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apofa1-my.sharepoint.com/personal/comprasycontrataciones_conapofa_gob_do/Documents/Documentos/Escritorio/Transparencia septiembre/"/>
    </mc:Choice>
  </mc:AlternateContent>
  <xr:revisionPtr revIDLastSave="1" documentId="8_{8C452261-8EB9-417E-89E4-2487B1FDD8EB}" xr6:coauthVersionLast="47" xr6:coauthVersionMax="47" xr10:uidLastSave="{2BE97280-8ED2-4B81-9680-8174A93E71B0}"/>
  <bookViews>
    <workbookView xWindow="-120" yWindow="-120" windowWidth="20730" windowHeight="11160" xr2:uid="{34496A95-AFC0-46B9-8631-3F68111F59D2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10" i="1"/>
  <c r="D10" i="1"/>
  <c r="J10" i="1"/>
  <c r="I10" i="1"/>
  <c r="H10" i="1"/>
</calcChain>
</file>

<file path=xl/sharedStrings.xml><?xml version="1.0" encoding="utf-8"?>
<sst xmlns="http://schemas.openxmlformats.org/spreadsheetml/2006/main" count="29" uniqueCount="27">
  <si>
    <t>Consejo Nacional De Población y Familia</t>
  </si>
  <si>
    <t>Dirección Aministrativa y Financiera</t>
  </si>
  <si>
    <t>FACT. NUM. Comprobante Fiscal</t>
  </si>
  <si>
    <t>PROVEEDOR</t>
  </si>
  <si>
    <t>CONCEPTO</t>
  </si>
  <si>
    <t>FACTURA</t>
  </si>
  <si>
    <t>MONTO PENDIENTE</t>
  </si>
  <si>
    <t>MONTO</t>
  </si>
  <si>
    <t xml:space="preserve">FECHA </t>
  </si>
  <si>
    <t>FECHA DE VENCIMIENTO</t>
  </si>
  <si>
    <t>0-30 días</t>
  </si>
  <si>
    <t>31-60 días</t>
  </si>
  <si>
    <t>61-90 días</t>
  </si>
  <si>
    <t>91-Más días</t>
  </si>
  <si>
    <t>Estado</t>
  </si>
  <si>
    <t>Completado</t>
  </si>
  <si>
    <t>Lcda. Nancy Bernabel</t>
  </si>
  <si>
    <t>LICDA. CARMEN L. PASCUAL</t>
  </si>
  <si>
    <t xml:space="preserve">     LICDA.DIANA E. SANTANA</t>
  </si>
  <si>
    <t>T130cnica de cpmpra</t>
  </si>
  <si>
    <t xml:space="preserve">DIRECTORA ADMINISTRATIVA </t>
  </si>
  <si>
    <t>N/S</t>
  </si>
  <si>
    <t>Compañía Dominicana de telefonos</t>
  </si>
  <si>
    <t>E450000019977</t>
  </si>
  <si>
    <t>Factura del mes de Julio</t>
  </si>
  <si>
    <t>Factura del mes de Agosto</t>
  </si>
  <si>
    <t>Relación de Pago a suplidores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</si>
</sst>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theme="0"/>
      <name val="Times New Roman"/>
      <family val="1"/>
    </font>
    <font>
      <sz val="10"/>
      <color theme="1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0"/>
      <name val="Times New Roman"/>
      <family val="1"/>
    </font>
    <font>
      <sz val="9"/>
      <color indexed="8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2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4" fillId="2" borderId="0" xfId="1" applyFont="1" applyFill="1" applyAlignment="1">
      <alignment wrapText="1"/>
    </xf>
    <xf numFmtId="0" fontId="6" fillId="3" borderId="2" xfId="1" applyFont="1" applyFill="1" applyBorder="1" applyAlignment="1">
      <alignment horizontal="center" vertical="center" wrapText="1"/>
    </xf>
    <xf numFmtId="14" fontId="6" fillId="5" borderId="7" xfId="1" applyNumberFormat="1" applyFont="1" applyFill="1" applyBorder="1" applyAlignment="1">
      <alignment horizontal="center" vertical="center" wrapText="1"/>
    </xf>
    <xf numFmtId="14" fontId="6" fillId="5" borderId="2" xfId="1" applyNumberFormat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4" fontId="8" fillId="2" borderId="11" xfId="1" applyNumberFormat="1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indent="1"/>
    </xf>
    <xf numFmtId="0" fontId="10" fillId="2" borderId="11" xfId="0" applyFont="1" applyFill="1" applyBorder="1" applyAlignment="1">
      <alignment horizontal="left" vertical="center" wrapText="1" indent="1"/>
    </xf>
    <xf numFmtId="164" fontId="10" fillId="2" borderId="11" xfId="0" applyNumberFormat="1" applyFont="1" applyFill="1" applyBorder="1" applyAlignment="1">
      <alignment horizontal="center" vertical="center"/>
    </xf>
    <xf numFmtId="43" fontId="12" fillId="2" borderId="11" xfId="2" applyFont="1" applyFill="1" applyBorder="1" applyAlignment="1">
      <alignment horizontal="right" vertical="center" wrapText="1"/>
    </xf>
    <xf numFmtId="0" fontId="4" fillId="2" borderId="11" xfId="1" applyFont="1" applyFill="1" applyBorder="1" applyAlignment="1">
      <alignment horizontal="center" wrapText="1"/>
    </xf>
    <xf numFmtId="0" fontId="4" fillId="2" borderId="11" xfId="1" applyFont="1" applyFill="1" applyBorder="1" applyAlignment="1">
      <alignment wrapText="1"/>
    </xf>
    <xf numFmtId="14" fontId="4" fillId="2" borderId="11" xfId="1" applyNumberFormat="1" applyFont="1" applyFill="1" applyBorder="1" applyAlignment="1">
      <alignment horizontal="center" wrapText="1"/>
    </xf>
    <xf numFmtId="0" fontId="4" fillId="2" borderId="0" xfId="1" applyFont="1" applyFill="1" applyAlignment="1">
      <alignment horizontal="center" wrapText="1"/>
    </xf>
    <xf numFmtId="14" fontId="4" fillId="2" borderId="0" xfId="1" applyNumberFormat="1" applyFont="1" applyFill="1" applyAlignment="1">
      <alignment horizontal="center" wrapText="1"/>
    </xf>
    <xf numFmtId="0" fontId="14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0" xfId="0" applyAlignment="1">
      <alignment horizontal="left" indent="1"/>
    </xf>
    <xf numFmtId="0" fontId="0" fillId="2" borderId="0" xfId="0" applyFill="1"/>
    <xf numFmtId="0" fontId="2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43" fontId="7" fillId="0" borderId="11" xfId="2" applyFont="1" applyBorder="1" applyAlignment="1">
      <alignment vertical="center"/>
    </xf>
    <xf numFmtId="43" fontId="10" fillId="2" borderId="11" xfId="2" applyFont="1" applyFill="1" applyBorder="1" applyAlignment="1">
      <alignment vertical="center"/>
    </xf>
    <xf numFmtId="43" fontId="6" fillId="4" borderId="12" xfId="2" applyFont="1" applyFill="1" applyBorder="1" applyAlignment="1">
      <alignment horizontal="center" vertical="center" wrapText="1"/>
    </xf>
    <xf numFmtId="43" fontId="13" fillId="4" borderId="12" xfId="2" applyFont="1" applyFill="1" applyBorder="1"/>
    <xf numFmtId="43" fontId="6" fillId="4" borderId="12" xfId="2" applyFont="1" applyFill="1" applyBorder="1" applyAlignment="1">
      <alignment horizontal="center" wrapText="1"/>
    </xf>
    <xf numFmtId="43" fontId="6" fillId="4" borderId="12" xfId="2" applyFont="1" applyFill="1" applyBorder="1" applyAlignment="1">
      <alignment horizontal="right" vertical="center" wrapText="1"/>
    </xf>
    <xf numFmtId="43" fontId="6" fillId="4" borderId="13" xfId="2" applyFont="1" applyFill="1" applyBorder="1" applyAlignment="1">
      <alignment vertical="center" wrapText="1"/>
    </xf>
    <xf numFmtId="43" fontId="6" fillId="4" borderId="14" xfId="2" applyFont="1" applyFill="1" applyBorder="1" applyAlignment="1">
      <alignment wrapText="1"/>
    </xf>
    <xf numFmtId="43" fontId="13" fillId="4" borderId="15" xfId="2" applyFont="1" applyFill="1" applyBorder="1" applyAlignment="1">
      <alignment wrapText="1"/>
    </xf>
    <xf numFmtId="0" fontId="10" fillId="2" borderId="11" xfId="0" applyFont="1" applyFill="1" applyBorder="1" applyAlignment="1">
      <alignment vertical="center"/>
    </xf>
    <xf numFmtId="43" fontId="16" fillId="2" borderId="17" xfId="2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7" fillId="2" borderId="18" xfId="0" applyFont="1" applyFill="1" applyBorder="1" applyAlignment="1">
      <alignment horizontal="left" vertical="center" indent="1"/>
    </xf>
    <xf numFmtId="0" fontId="19" fillId="2" borderId="18" xfId="0" applyFont="1" applyFill="1" applyBorder="1" applyAlignment="1">
      <alignment horizontal="left" vertical="center" indent="1"/>
    </xf>
    <xf numFmtId="0" fontId="19" fillId="2" borderId="18" xfId="0" applyFont="1" applyFill="1" applyBorder="1" applyAlignment="1">
      <alignment horizontal="left" vertical="center" wrapText="1" indent="1"/>
    </xf>
    <xf numFmtId="43" fontId="7" fillId="2" borderId="18" xfId="2" applyFont="1" applyFill="1" applyBorder="1" applyAlignment="1">
      <alignment vertical="center"/>
    </xf>
    <xf numFmtId="164" fontId="7" fillId="2" borderId="18" xfId="0" applyNumberFormat="1" applyFont="1" applyFill="1" applyBorder="1" applyAlignment="1">
      <alignment horizontal="center" vertical="center"/>
    </xf>
    <xf numFmtId="43" fontId="7" fillId="2" borderId="19" xfId="2" applyFont="1" applyFill="1" applyBorder="1" applyAlignment="1">
      <alignment vertical="center"/>
    </xf>
    <xf numFmtId="0" fontId="11" fillId="2" borderId="11" xfId="0" applyFont="1" applyFill="1" applyBorder="1"/>
    <xf numFmtId="0" fontId="7" fillId="2" borderId="20" xfId="0" applyFont="1" applyFill="1" applyBorder="1" applyAlignment="1">
      <alignment horizontal="left" vertical="center" indent="1"/>
    </xf>
    <xf numFmtId="0" fontId="19" fillId="2" borderId="20" xfId="0" applyFont="1" applyFill="1" applyBorder="1" applyAlignment="1">
      <alignment horizontal="left" vertical="center" indent="1"/>
    </xf>
    <xf numFmtId="0" fontId="19" fillId="2" borderId="20" xfId="0" applyFont="1" applyFill="1" applyBorder="1" applyAlignment="1">
      <alignment horizontal="left" vertical="center" wrapText="1" indent="1"/>
    </xf>
    <xf numFmtId="43" fontId="7" fillId="2" borderId="20" xfId="2" applyFont="1" applyFill="1" applyBorder="1" applyAlignment="1">
      <alignment vertical="center"/>
    </xf>
    <xf numFmtId="164" fontId="7" fillId="2" borderId="2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</cellXfs>
  <cellStyles count="3">
    <cellStyle name="Millares 6" xfId="2" xr:uid="{FFE58330-7EC7-4412-9356-171F87E486B3}"/>
    <cellStyle name="Normal" xfId="0" builtinId="0"/>
    <cellStyle name="Normal 3" xfId="1" xr:uid="{192813A4-F90B-4775-99BC-54991653EA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295275</xdr:colOff>
      <xdr:row>2</xdr:row>
      <xdr:rowOff>209550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B241883-9D1F-4EC0-9DBA-7E5815D3B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200025"/>
          <a:ext cx="14668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200025</xdr:colOff>
      <xdr:row>11</xdr:row>
      <xdr:rowOff>9525</xdr:rowOff>
    </xdr:from>
    <xdr:to>
      <xdr:col>7</xdr:col>
      <xdr:colOff>542927</xdr:colOff>
      <xdr:row>14</xdr:row>
      <xdr:rowOff>152399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90E8A4E8-5177-4765-AA64-5F55B33137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b="64179"/>
        <a:stretch/>
      </xdr:blipFill>
      <xdr:spPr>
        <a:xfrm>
          <a:off x="7334250" y="3000375"/>
          <a:ext cx="2057402" cy="714374"/>
        </a:xfrm>
        <a:prstGeom prst="rect">
          <a:avLst/>
        </a:prstGeom>
      </xdr:spPr>
    </xdr:pic>
    <xdr:clientData/>
  </xdr:twoCellAnchor>
  <xdr:twoCellAnchor editAs="oneCell">
    <xdr:from>
      <xdr:col>0</xdr:col>
      <xdr:colOff>1381124</xdr:colOff>
      <xdr:row>17</xdr:row>
      <xdr:rowOff>28574</xdr:rowOff>
    </xdr:from>
    <xdr:to>
      <xdr:col>1</xdr:col>
      <xdr:colOff>2190750</xdr:colOff>
      <xdr:row>25</xdr:row>
      <xdr:rowOff>95249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63562CF-8EF1-4236-BC21-30D139D1F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81124" y="4162424"/>
          <a:ext cx="2190751" cy="1590675"/>
        </a:xfrm>
        <a:prstGeom prst="rect">
          <a:avLst/>
        </a:prstGeom>
      </xdr:spPr>
    </xdr:pic>
    <xdr:clientData/>
  </xdr:twoCellAnchor>
  <xdr:twoCellAnchor editAs="oneCell">
    <xdr:from>
      <xdr:col>2</xdr:col>
      <xdr:colOff>904876</xdr:colOff>
      <xdr:row>10</xdr:row>
      <xdr:rowOff>142875</xdr:rowOff>
    </xdr:from>
    <xdr:to>
      <xdr:col>3</xdr:col>
      <xdr:colOff>465414</xdr:colOff>
      <xdr:row>14</xdr:row>
      <xdr:rowOff>179031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C670C32-5AB4-4B22-AF99-978B913C0B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r="77874" b="86667"/>
        <a:stretch/>
      </xdr:blipFill>
      <xdr:spPr>
        <a:xfrm>
          <a:off x="4391026" y="2390775"/>
          <a:ext cx="2017988" cy="798156"/>
        </a:xfrm>
        <a:prstGeom prst="rect">
          <a:avLst/>
        </a:prstGeom>
      </xdr:spPr>
    </xdr:pic>
    <xdr:clientData/>
  </xdr:twoCellAnchor>
  <xdr:twoCellAnchor editAs="oneCell">
    <xdr:from>
      <xdr:col>2</xdr:col>
      <xdr:colOff>962025</xdr:colOff>
      <xdr:row>16</xdr:row>
      <xdr:rowOff>85725</xdr:rowOff>
    </xdr:from>
    <xdr:to>
      <xdr:col>3</xdr:col>
      <xdr:colOff>361950</xdr:colOff>
      <xdr:row>21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A326904-A299-4229-B4BB-E79581D371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29" t="33659" r="-529" b="3385"/>
        <a:stretch/>
      </xdr:blipFill>
      <xdr:spPr>
        <a:xfrm>
          <a:off x="4219575" y="4029075"/>
          <a:ext cx="1857375" cy="952500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17</xdr:row>
      <xdr:rowOff>114300</xdr:rowOff>
    </xdr:from>
    <xdr:to>
      <xdr:col>7</xdr:col>
      <xdr:colOff>504825</xdr:colOff>
      <xdr:row>22</xdr:row>
      <xdr:rowOff>104581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FFFDC87-0A26-4D3C-8225-A2B6030492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29" t="33659" r="-529" b="3385"/>
        <a:stretch/>
      </xdr:blipFill>
      <xdr:spPr>
        <a:xfrm>
          <a:off x="7496175" y="4248150"/>
          <a:ext cx="1857375" cy="9427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E3C45-12E8-4A29-A67F-D1443F02F4B5}">
  <dimension ref="A1:K18"/>
  <sheetViews>
    <sheetView tabSelected="1" workbookViewId="0">
      <selection activeCell="J13" sqref="J13"/>
    </sheetView>
  </sheetViews>
  <sheetFormatPr baseColWidth="10" defaultColWidth="11.42578125" defaultRowHeight="15" x14ac:dyDescent="0.25"/>
  <cols>
    <col min="1" max="1" width="19.28515625" customWidth="1"/>
    <col min="2" max="2" width="33" customWidth="1"/>
    <col min="3" max="3" width="36.85546875" customWidth="1"/>
    <col min="5" max="5" width="11" customWidth="1"/>
    <col min="6" max="6" width="14.28515625" customWidth="1"/>
    <col min="8" max="8" width="10.140625" customWidth="1"/>
    <col min="9" max="9" width="10.42578125" customWidth="1"/>
    <col min="11" max="11" width="11" customWidth="1"/>
  </cols>
  <sheetData>
    <row r="1" spans="1:11" ht="18.75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8.75" customHeight="1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9.5" customHeight="1" thickBot="1" x14ac:dyDescent="0.3">
      <c r="A3" s="56" t="s">
        <v>26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5.75" thickBot="1" x14ac:dyDescent="0.3">
      <c r="A4" s="57" t="s">
        <v>2</v>
      </c>
      <c r="B4" s="57" t="s">
        <v>3</v>
      </c>
      <c r="C4" s="57" t="s">
        <v>4</v>
      </c>
      <c r="D4" s="59" t="s">
        <v>5</v>
      </c>
      <c r="E4" s="60"/>
      <c r="F4" s="61"/>
      <c r="G4" s="59" t="s">
        <v>6</v>
      </c>
      <c r="H4" s="60"/>
      <c r="I4" s="60"/>
      <c r="J4" s="60"/>
      <c r="K4" s="61"/>
    </row>
    <row r="5" spans="1:11" ht="25.5" x14ac:dyDescent="0.25">
      <c r="A5" s="58"/>
      <c r="B5" s="58"/>
      <c r="C5" s="58"/>
      <c r="D5" s="3" t="s">
        <v>7</v>
      </c>
      <c r="E5" s="4" t="s">
        <v>8</v>
      </c>
      <c r="F5" s="4" t="s">
        <v>9</v>
      </c>
      <c r="G5" s="2" t="s">
        <v>10</v>
      </c>
      <c r="H5" s="2" t="s">
        <v>11</v>
      </c>
      <c r="I5" s="5" t="s">
        <v>12</v>
      </c>
      <c r="J5" s="6" t="s">
        <v>13</v>
      </c>
      <c r="K5" s="7" t="s">
        <v>14</v>
      </c>
    </row>
    <row r="6" spans="1:11" ht="16.5" customHeight="1" x14ac:dyDescent="0.25">
      <c r="A6" s="39" t="s">
        <v>21</v>
      </c>
      <c r="B6" s="40" t="s">
        <v>22</v>
      </c>
      <c r="C6" s="41" t="s">
        <v>24</v>
      </c>
      <c r="D6" s="42">
        <v>1945</v>
      </c>
      <c r="E6" s="43">
        <v>45135</v>
      </c>
      <c r="F6" s="43">
        <v>45165</v>
      </c>
      <c r="G6" s="44">
        <v>1945</v>
      </c>
      <c r="H6" s="45"/>
      <c r="I6" s="37"/>
      <c r="J6" s="37"/>
      <c r="K6" s="9" t="s">
        <v>15</v>
      </c>
    </row>
    <row r="7" spans="1:11" ht="15.75" thickBot="1" x14ac:dyDescent="0.3">
      <c r="A7" s="46" t="s">
        <v>23</v>
      </c>
      <c r="B7" s="47" t="s">
        <v>22</v>
      </c>
      <c r="C7" s="48" t="s">
        <v>25</v>
      </c>
      <c r="D7" s="49">
        <v>1945</v>
      </c>
      <c r="E7" s="50">
        <v>45165</v>
      </c>
      <c r="F7" s="50">
        <v>45196</v>
      </c>
      <c r="G7" s="44">
        <f t="shared" ref="G7" si="0">D7</f>
        <v>1945</v>
      </c>
      <c r="H7" s="45"/>
      <c r="I7" s="27"/>
      <c r="J7" s="27"/>
      <c r="K7" s="9" t="s">
        <v>15</v>
      </c>
    </row>
    <row r="8" spans="1:11" ht="15.75" thickTop="1" x14ac:dyDescent="0.25">
      <c r="A8" s="36"/>
      <c r="B8" s="10"/>
      <c r="C8" s="11"/>
      <c r="D8" s="28"/>
      <c r="E8" s="12"/>
      <c r="F8" s="12"/>
      <c r="G8" s="28"/>
      <c r="H8" s="13"/>
      <c r="I8" s="8"/>
      <c r="J8" s="8"/>
      <c r="K8" s="9"/>
    </row>
    <row r="9" spans="1:11" x14ac:dyDescent="0.25">
      <c r="A9" s="14"/>
      <c r="B9" s="15"/>
      <c r="C9" s="15"/>
      <c r="D9" s="15"/>
      <c r="E9" s="16"/>
      <c r="F9" s="16"/>
      <c r="G9" s="14"/>
      <c r="H9" s="14"/>
      <c r="I9" s="14"/>
      <c r="J9" s="14"/>
      <c r="K9" s="15"/>
    </row>
    <row r="10" spans="1:11" ht="15.75" thickBot="1" x14ac:dyDescent="0.3">
      <c r="A10" s="54"/>
      <c r="B10" s="54"/>
      <c r="C10" s="54"/>
      <c r="D10" s="29">
        <f>SUM(D6:D9)</f>
        <v>3890</v>
      </c>
      <c r="E10" s="30"/>
      <c r="F10" s="31"/>
      <c r="G10" s="32">
        <f>SUM(G6:G9)</f>
        <v>3890</v>
      </c>
      <c r="H10" s="33">
        <f>SUM(H8:H9)</f>
        <v>0</v>
      </c>
      <c r="I10" s="34">
        <f>SUM(I8:I9)</f>
        <v>0</v>
      </c>
      <c r="J10" s="34">
        <f>SUM(J8:J9)</f>
        <v>0</v>
      </c>
      <c r="K10" s="35"/>
    </row>
    <row r="11" spans="1:11" x14ac:dyDescent="0.25">
      <c r="A11" s="17"/>
      <c r="B11" s="1"/>
      <c r="C11" s="1"/>
      <c r="D11" s="1"/>
      <c r="E11" s="18"/>
      <c r="F11" s="18"/>
      <c r="G11" s="17"/>
      <c r="H11" s="17"/>
      <c r="I11" s="17"/>
      <c r="J11" s="17"/>
      <c r="K11" s="1"/>
    </row>
    <row r="12" spans="1:11" x14ac:dyDescent="0.25">
      <c r="A12" s="17"/>
      <c r="B12" s="1"/>
      <c r="C12" s="1"/>
      <c r="D12" s="1"/>
      <c r="E12" s="18"/>
      <c r="F12" s="18"/>
      <c r="G12" s="17"/>
      <c r="H12" s="17"/>
      <c r="I12" s="17"/>
      <c r="J12" s="17"/>
      <c r="K12" s="1"/>
    </row>
    <row r="13" spans="1:11" x14ac:dyDescent="0.25">
      <c r="A13" s="17"/>
      <c r="B13" s="1"/>
      <c r="C13" s="1"/>
      <c r="D13" s="1"/>
      <c r="E13" s="18"/>
      <c r="F13" s="18"/>
      <c r="G13" s="17"/>
      <c r="H13" s="17"/>
      <c r="I13" s="17"/>
      <c r="J13" s="17"/>
      <c r="K13" s="1"/>
    </row>
    <row r="15" spans="1:11" x14ac:dyDescent="0.25">
      <c r="A15" s="19"/>
      <c r="B15" s="20"/>
      <c r="C15" s="21"/>
      <c r="D15" s="21"/>
    </row>
    <row r="16" spans="1:11" x14ac:dyDescent="0.25">
      <c r="A16" s="22"/>
      <c r="B16" s="38" t="s">
        <v>16</v>
      </c>
      <c r="C16" s="51" t="s">
        <v>17</v>
      </c>
      <c r="D16" s="51"/>
      <c r="E16" s="51"/>
      <c r="F16" s="52" t="s">
        <v>18</v>
      </c>
      <c r="G16" s="52"/>
      <c r="H16" s="52"/>
      <c r="J16" s="23"/>
    </row>
    <row r="17" spans="1:8" x14ac:dyDescent="0.25">
      <c r="A17" s="24"/>
      <c r="B17" s="25" t="s">
        <v>19</v>
      </c>
      <c r="C17" s="21"/>
      <c r="D17" s="21"/>
      <c r="F17" s="53" t="s">
        <v>20</v>
      </c>
      <c r="G17" s="53"/>
      <c r="H17" s="53"/>
    </row>
    <row r="18" spans="1:8" x14ac:dyDescent="0.25">
      <c r="A18" s="22"/>
      <c r="B18" s="26"/>
      <c r="C18" s="21"/>
    </row>
  </sheetData>
  <mergeCells count="12">
    <mergeCell ref="C16:E16"/>
    <mergeCell ref="F16:H16"/>
    <mergeCell ref="F17:H17"/>
    <mergeCell ref="A10:C10"/>
    <mergeCell ref="A1:K1"/>
    <mergeCell ref="A2:K2"/>
    <mergeCell ref="A3:K3"/>
    <mergeCell ref="A4:A5"/>
    <mergeCell ref="B4:B5"/>
    <mergeCell ref="C4:C5"/>
    <mergeCell ref="D4:F4"/>
    <mergeCell ref="G4:K4"/>
  </mergeCells>
  <pageMargins left="0.7" right="0.7" top="0.75" bottom="0.75" header="0.3" footer="0.3"/>
  <pageSetup paperSize="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 Bernabel Herrera</dc:creator>
  <cp:keywords/>
  <dc:description/>
  <cp:lastModifiedBy>Nancy  Bernabel Herrera</cp:lastModifiedBy>
  <cp:revision/>
  <cp:lastPrinted>2023-10-02T16:43:24Z</cp:lastPrinted>
  <dcterms:created xsi:type="dcterms:W3CDTF">2023-09-13T11:34:30Z</dcterms:created>
  <dcterms:modified xsi:type="dcterms:W3CDTF">2023-10-10T15:37:29Z</dcterms:modified>
  <cp:category/>
  <cp:contentStatus/>
</cp:coreProperties>
</file>