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apofa1-my.sharepoint.com/personal/comprasycontrataciones_conapofa_gob_do/Documents/Escritorio/Transparencia marzo/"/>
    </mc:Choice>
  </mc:AlternateContent>
  <xr:revisionPtr revIDLastSave="26" documentId="8_{EB1F9209-F727-43C2-A1D3-FF906672D55A}" xr6:coauthVersionLast="47" xr6:coauthVersionMax="47" xr10:uidLastSave="{F4F7510F-C85D-4192-8EFA-8B5A496AF081}"/>
  <bookViews>
    <workbookView xWindow="-120" yWindow="-120" windowWidth="20730" windowHeight="11160" xr2:uid="{62B752CD-76B4-4CF8-BEF7-A330ED5793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<sst xmlns="http://schemas.openxmlformats.org/spreadsheetml/2006/main" count="52" uniqueCount="48">
  <si>
    <t>Total de Procesos</t>
  </si>
  <si>
    <t>Anulaciones</t>
  </si>
  <si>
    <t>Total de Ordenes Ejecutadas</t>
  </si>
  <si>
    <t>Código del Proceso</t>
  </si>
  <si>
    <t>Fecha de Inicio del Proceso</t>
  </si>
  <si>
    <t>Descripción de la Compra</t>
  </si>
  <si>
    <t>Adjudicatario</t>
  </si>
  <si>
    <t>Monto Adjudicado</t>
  </si>
  <si>
    <t>Sercodi, SRL</t>
  </si>
  <si>
    <t>COMPRAS MIPYME-MIPYME MUJER-MICRO EMPRESAS CORRESPONDIENTE AL MES DE MARZO/2023</t>
  </si>
  <si>
    <t>CONAPOFA-UC-CD-2023-0015</t>
  </si>
  <si>
    <t>Adquisición de materiales de limpieza e insumo para uso de esta institución correspondiente al trimeestre/enero/marzo</t>
  </si>
  <si>
    <t>Roslyn, SRL</t>
  </si>
  <si>
    <t>CONAPOFA-UC-CD-2023-0016</t>
  </si>
  <si>
    <t xml:space="preserve">Adquisición  materiales de oficina, tóner y cartuchos para uso en esta institucion </t>
  </si>
  <si>
    <t>Ramirez &amp; Mojica Envoy Pack Courier Express, SRL</t>
  </si>
  <si>
    <t>CONAPOFA-UC-CD-2023-0023</t>
  </si>
  <si>
    <t>Llenado de botellones de agua</t>
  </si>
  <si>
    <t>CONAPOFA-UC-CD-2023-0024</t>
  </si>
  <si>
    <t>Alimentos preparados para sesenta y cinco (65) personas</t>
  </si>
  <si>
    <t>Empresas G&amp;R, SRL</t>
  </si>
  <si>
    <t>CONAPOFA-UC-CD-2023-0025</t>
  </si>
  <si>
    <t>Rfrigerio el cual se le brindara a las participantes en la charla por el dia internacional de la mujer</t>
  </si>
  <si>
    <t>CONAPOFA-UC-CD-2023-0026</t>
  </si>
  <si>
    <t>Alquiler de vehiculo</t>
  </si>
  <si>
    <t>Leja Movil, SRL</t>
  </si>
  <si>
    <t>CONAPOFA-UC-CD-2023-0030</t>
  </si>
  <si>
    <t>Servicios de transporte de un bus durante dos dias</t>
  </si>
  <si>
    <t>Turistrans Transporte y servicios, SRL</t>
  </si>
  <si>
    <t>CONAPOFA-UC-CD-2023-0031</t>
  </si>
  <si>
    <t>Fardos botellitas de agua, para uso de esta institución</t>
  </si>
  <si>
    <t>CONAPOFA-UC-CD-2023-0035</t>
  </si>
  <si>
    <t>Mantenimiento y reparación de aire acondicionado salón de conferencia y la unidad de auditoria interna, consulturia juridica.</t>
  </si>
  <si>
    <t>Gomez Magallanes Ingenieria &amp; Servicios Generales, SRL</t>
  </si>
  <si>
    <t>CONAPOFA-UC-CD-2023-0036</t>
  </si>
  <si>
    <t>Almuerzos servidos empacado para 34 personas participante en la jornada de capacitación y orientación en la escuela vicacional de Miches</t>
  </si>
  <si>
    <t>Ana Marisbel Candelaria Gonzalez</t>
  </si>
  <si>
    <t>CONAPOFA-UC-CD-2023-0039</t>
  </si>
  <si>
    <t>Servicios de transporte de un vehículo confortable</t>
  </si>
  <si>
    <t>CONAPOFA-UC-CD-2023-0040</t>
  </si>
  <si>
    <t>Servicios de cáterin, almuerzos que se le brindara en la jornada de capacitación de empleados.</t>
  </si>
  <si>
    <t>Al Gusto Catering By Dalnu, SRL</t>
  </si>
  <si>
    <t>CONAPOFA-UC-CD-2023-0044</t>
  </si>
  <si>
    <t>Cobertura de video y fotografia durante la eucaristia solemne que tendrá lugar en la iglesia santo tomas de aquina y el altar de la patria.</t>
  </si>
  <si>
    <t>Marketing Santana Reyes &amp; Asociados, SRL</t>
  </si>
  <si>
    <t>CONAPOFA-UC-CD-2023-0046</t>
  </si>
  <si>
    <t>Servicios de cáterin picadera que se brindara en la charla taller de valores familiares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</si>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</sst>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43" fontId="5" fillId="0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4" fontId="5" fillId="0" borderId="8" xfId="1" applyNumberFormat="1" applyFont="1" applyBorder="1" applyAlignment="1">
      <alignment horizontal="center" wrapText="1"/>
    </xf>
    <xf numFmtId="4" fontId="5" fillId="0" borderId="8" xfId="1" applyNumberFormat="1" applyFont="1" applyBorder="1" applyAlignment="1">
      <alignment horizontal="right" wrapText="1"/>
    </xf>
    <xf numFmtId="0" fontId="5" fillId="0" borderId="8" xfId="1" applyFont="1" applyBorder="1" applyAlignment="1">
      <alignment horizontal="left" vertical="center"/>
    </xf>
    <xf numFmtId="43" fontId="5" fillId="0" borderId="8" xfId="2" applyFont="1" applyBorder="1" applyAlignment="1">
      <alignment horizontal="left" vertical="center"/>
    </xf>
    <xf numFmtId="43" fontId="5" fillId="0" borderId="8" xfId="2" applyFont="1" applyBorder="1" applyAlignment="1">
      <alignment vertical="center"/>
    </xf>
    <xf numFmtId="43" fontId="5" fillId="0" borderId="1" xfId="2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43" fontId="3" fillId="0" borderId="9" xfId="2" applyFont="1" applyBorder="1" applyAlignment="1">
      <alignment vertical="center"/>
    </xf>
  </cellXfs>
  <cellStyles count="3">
    <cellStyle name="Millares 3" xfId="2" xr:uid="{4D40132D-6216-44F3-8DFE-4B81082D3E3B}"/>
    <cellStyle name="Normal" xfId="0" builtinId="0"/>
    <cellStyle name="Normal 3" xfId="1" xr:uid="{9C693BAF-CE25-4AC0-A833-EEF4929B4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76200</xdr:rowOff>
    </xdr:from>
    <xdr:to>
      <xdr:col>3</xdr:col>
      <xdr:colOff>647700</xdr:colOff>
      <xdr:row>7</xdr:row>
      <xdr:rowOff>104775</xdr:rowOff>
    </xdr:to>
    <xdr:pic>
      <xdr:nvPicPr>
        <xdr:cNvPr id="3" name="1 Imagen" descr="C:\Users\Compras\Downloads\logo nuevo.jpg">
          <a:extLst>
            <a:ext uri="{FF2B5EF4-FFF2-40B4-BE49-F238E27FC236}">
              <a16:creationId xmlns:a16="http://schemas.microsoft.com/office/drawing/2014/main" id="{1065B8B3-B875-47BA-9818-4435C0E40635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938" r="13043"/>
        <a:stretch/>
      </xdr:blipFill>
      <xdr:spPr bwMode="auto">
        <a:xfrm>
          <a:off x="2828925" y="647700"/>
          <a:ext cx="37433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33</xdr:row>
      <xdr:rowOff>95250</xdr:rowOff>
    </xdr:from>
    <xdr:to>
      <xdr:col>3</xdr:col>
      <xdr:colOff>1895475</xdr:colOff>
      <xdr:row>44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447B6-087F-FF05-9F88-54C4B1D59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9601200"/>
          <a:ext cx="4171950" cy="2009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D5A3-CAEB-4F1C-9F35-169FD8E0CFC7}">
  <dimension ref="A9:G29"/>
  <sheetViews>
    <sheetView tabSelected="1" workbookViewId="0">
      <selection activeCell="A2" sqref="A2:XFD3"/>
    </sheetView>
  </sheetViews>
  <sheetFormatPr baseColWidth="10" defaultRowHeight="15" x14ac:dyDescent="0.25"/>
  <cols>
    <col min="1" max="1" width="33.42578125" customWidth="1"/>
    <col min="2" max="2" width="15.85546875" customWidth="1"/>
    <col min="3" max="3" width="39.5703125" customWidth="1"/>
    <col min="4" max="4" width="35.85546875" customWidth="1"/>
  </cols>
  <sheetData>
    <row r="9" spans="1:7" ht="15.75" x14ac:dyDescent="0.25">
      <c r="A9" s="29" t="s">
        <v>9</v>
      </c>
      <c r="B9" s="29"/>
      <c r="C9" s="29"/>
      <c r="D9" s="29"/>
      <c r="E9" s="29"/>
      <c r="F9" s="17"/>
      <c r="G9" s="17"/>
    </row>
    <row r="10" spans="1:7" ht="16.5" thickBot="1" x14ac:dyDescent="0.3">
      <c r="A10" s="1"/>
      <c r="B10" s="1"/>
      <c r="C10" s="1"/>
      <c r="D10" s="1"/>
      <c r="E10" s="1"/>
    </row>
    <row r="11" spans="1:7" ht="18" x14ac:dyDescent="0.25">
      <c r="A11" s="2" t="s">
        <v>0</v>
      </c>
      <c r="B11" s="2" t="s">
        <v>1</v>
      </c>
      <c r="C11" s="3" t="s">
        <v>2</v>
      </c>
      <c r="D11" s="4"/>
      <c r="E11" s="5"/>
    </row>
    <row r="12" spans="1:7" ht="15.75" thickBot="1" x14ac:dyDescent="0.3">
      <c r="A12" s="6">
        <v>4</v>
      </c>
      <c r="B12" s="6"/>
      <c r="C12" s="7">
        <v>4</v>
      </c>
      <c r="D12" s="8"/>
      <c r="E12" s="9"/>
    </row>
    <row r="13" spans="1:7" ht="24" x14ac:dyDescent="0.25">
      <c r="A13" s="2" t="s">
        <v>3</v>
      </c>
      <c r="B13" s="10" t="s">
        <v>4</v>
      </c>
      <c r="C13" s="10" t="s">
        <v>5</v>
      </c>
      <c r="D13" s="11" t="s">
        <v>6</v>
      </c>
      <c r="E13" s="12" t="s">
        <v>7</v>
      </c>
    </row>
    <row r="14" spans="1:7" ht="36.75" x14ac:dyDescent="0.25">
      <c r="A14" s="13" t="s">
        <v>10</v>
      </c>
      <c r="B14" s="18">
        <v>45000</v>
      </c>
      <c r="C14" s="19" t="s">
        <v>11</v>
      </c>
      <c r="D14" s="20" t="s">
        <v>12</v>
      </c>
      <c r="E14" s="22">
        <v>17230.8</v>
      </c>
    </row>
    <row r="15" spans="1:7" ht="24.75" x14ac:dyDescent="0.25">
      <c r="A15" s="13" t="s">
        <v>13</v>
      </c>
      <c r="B15" s="18">
        <v>44999</v>
      </c>
      <c r="C15" s="19" t="s">
        <v>14</v>
      </c>
      <c r="D15" s="21" t="s">
        <v>15</v>
      </c>
      <c r="E15" s="22">
        <v>67647.13</v>
      </c>
    </row>
    <row r="16" spans="1:7" x14ac:dyDescent="0.25">
      <c r="A16" s="13" t="s">
        <v>16</v>
      </c>
      <c r="B16" s="14">
        <v>44991</v>
      </c>
      <c r="C16" s="13" t="s">
        <v>17</v>
      </c>
      <c r="D16" s="15" t="s">
        <v>8</v>
      </c>
      <c r="E16" s="16">
        <v>2535</v>
      </c>
    </row>
    <row r="17" spans="1:5" ht="24" x14ac:dyDescent="0.25">
      <c r="A17" s="13" t="s">
        <v>18</v>
      </c>
      <c r="B17" s="14">
        <v>44992</v>
      </c>
      <c r="C17" s="13" t="s">
        <v>19</v>
      </c>
      <c r="D17" s="15" t="s">
        <v>20</v>
      </c>
      <c r="E17" s="16">
        <v>32981</v>
      </c>
    </row>
    <row r="18" spans="1:5" ht="36" x14ac:dyDescent="0.25">
      <c r="A18" s="13" t="s">
        <v>21</v>
      </c>
      <c r="B18" s="14">
        <v>44992</v>
      </c>
      <c r="C18" s="13" t="s">
        <v>22</v>
      </c>
      <c r="D18" s="15" t="s">
        <v>20</v>
      </c>
      <c r="E18" s="16">
        <v>9439.41</v>
      </c>
    </row>
    <row r="19" spans="1:5" x14ac:dyDescent="0.25">
      <c r="A19" s="13" t="s">
        <v>23</v>
      </c>
      <c r="B19" s="14">
        <v>44993</v>
      </c>
      <c r="C19" s="13" t="s">
        <v>24</v>
      </c>
      <c r="D19" s="15" t="s">
        <v>25</v>
      </c>
      <c r="E19" s="16">
        <v>33630</v>
      </c>
    </row>
    <row r="20" spans="1:5" ht="24.75" x14ac:dyDescent="0.25">
      <c r="A20" s="13" t="s">
        <v>26</v>
      </c>
      <c r="B20" s="18">
        <v>44994</v>
      </c>
      <c r="C20" s="19" t="s">
        <v>27</v>
      </c>
      <c r="D20" s="19" t="s">
        <v>28</v>
      </c>
      <c r="E20" s="23">
        <v>50000</v>
      </c>
    </row>
    <row r="21" spans="1:5" ht="24" x14ac:dyDescent="0.25">
      <c r="A21" s="13" t="s">
        <v>29</v>
      </c>
      <c r="B21" s="14">
        <v>44999</v>
      </c>
      <c r="C21" s="13" t="s">
        <v>30</v>
      </c>
      <c r="D21" s="24" t="s">
        <v>8</v>
      </c>
      <c r="E21" s="25">
        <v>5872.5</v>
      </c>
    </row>
    <row r="22" spans="1:5" ht="36" x14ac:dyDescent="0.25">
      <c r="A22" s="13" t="s">
        <v>31</v>
      </c>
      <c r="B22" s="14">
        <v>45006</v>
      </c>
      <c r="C22" s="13" t="s">
        <v>32</v>
      </c>
      <c r="D22" s="24" t="s">
        <v>33</v>
      </c>
      <c r="E22" s="26">
        <v>38232</v>
      </c>
    </row>
    <row r="23" spans="1:5" ht="48" x14ac:dyDescent="0.25">
      <c r="A23" s="13" t="s">
        <v>34</v>
      </c>
      <c r="B23" s="14">
        <v>45006</v>
      </c>
      <c r="C23" s="13" t="s">
        <v>35</v>
      </c>
      <c r="D23" s="15" t="s">
        <v>36</v>
      </c>
      <c r="E23" s="27">
        <v>76228</v>
      </c>
    </row>
    <row r="24" spans="1:5" ht="24" x14ac:dyDescent="0.25">
      <c r="A24" s="13" t="s">
        <v>37</v>
      </c>
      <c r="B24" s="14">
        <v>45006</v>
      </c>
      <c r="C24" s="13" t="s">
        <v>38</v>
      </c>
      <c r="D24" s="15" t="s">
        <v>28</v>
      </c>
      <c r="E24" s="27">
        <v>13000</v>
      </c>
    </row>
    <row r="25" spans="1:5" ht="36" x14ac:dyDescent="0.25">
      <c r="A25" s="13" t="s">
        <v>39</v>
      </c>
      <c r="B25" s="14">
        <v>45007</v>
      </c>
      <c r="C25" s="13" t="s">
        <v>40</v>
      </c>
      <c r="D25" s="15" t="s">
        <v>41</v>
      </c>
      <c r="E25" s="27">
        <v>82335.149999999994</v>
      </c>
    </row>
    <row r="26" spans="1:5" ht="48" x14ac:dyDescent="0.25">
      <c r="A26" s="13" t="s">
        <v>42</v>
      </c>
      <c r="B26" s="14">
        <v>45009</v>
      </c>
      <c r="C26" s="13" t="s">
        <v>43</v>
      </c>
      <c r="D26" s="15" t="s">
        <v>44</v>
      </c>
      <c r="E26" s="27">
        <v>59000</v>
      </c>
    </row>
    <row r="27" spans="1:5" ht="24.75" x14ac:dyDescent="0.25">
      <c r="A27" s="13" t="s">
        <v>45</v>
      </c>
      <c r="B27" s="18">
        <v>45009</v>
      </c>
      <c r="C27" s="19" t="s">
        <v>46</v>
      </c>
      <c r="D27" s="28" t="s">
        <v>20</v>
      </c>
      <c r="E27" s="22">
        <v>5015</v>
      </c>
    </row>
    <row r="28" spans="1:5" ht="15.75" thickBot="1" x14ac:dyDescent="0.3">
      <c r="A28" s="13"/>
      <c r="B28" s="14"/>
      <c r="C28" s="13"/>
      <c r="D28" s="30" t="s">
        <v>47</v>
      </c>
      <c r="E28" s="31">
        <f>SUM(E14:E27)</f>
        <v>493145.99</v>
      </c>
    </row>
    <row r="29" spans="1:5" ht="15.75" thickTop="1" x14ac:dyDescent="0.25"/>
  </sheetData>
  <mergeCells count="1">
    <mergeCell ref="A9:E9"/>
  </mergeCells>
  <pageMargins left="0.7" right="0.7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 Bernabel Herrera</dc:creator>
  <cp:lastModifiedBy>Nancy  Bernabel Herrera</cp:lastModifiedBy>
  <cp:lastPrinted>2023-04-14T12:36:14Z</cp:lastPrinted>
  <dcterms:created xsi:type="dcterms:W3CDTF">2023-04-11T16:43:41Z</dcterms:created>
  <dcterms:modified xsi:type="dcterms:W3CDTF">2023-04-14T12:36:33Z</dcterms:modified>
</cp:coreProperties>
</file>