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pascual_conapofa_gob_do/Documents/Escritorio/"/>
    </mc:Choice>
  </mc:AlternateContent>
  <xr:revisionPtr revIDLastSave="234" documentId="8_{4018184C-442F-48A1-800F-E4A42EE61BAF}" xr6:coauthVersionLast="47" xr6:coauthVersionMax="47" xr10:uidLastSave="{9F531F29-59B5-4D74-AF66-4C4FC5596066}"/>
  <bookViews>
    <workbookView xWindow="-120" yWindow="-120" windowWidth="29040" windowHeight="15840" xr2:uid="{4FA8E77E-335E-456E-8511-8FBE4BC44D43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2" l="1"/>
  <c r="E27" i="1"/>
</calcChain>
</file>

<file path=xl/sharedStrings.xml><?xml version="1.0" encoding="utf-8"?>
<sst xmlns="http://schemas.openxmlformats.org/spreadsheetml/2006/main" count="146" uniqueCount="89">
  <si>
    <t>TOTAL DE PROCESOS</t>
  </si>
  <si>
    <t>ANULACIONES</t>
  </si>
  <si>
    <t>TOTAL DE ORDENES EJECUTADAS</t>
  </si>
  <si>
    <t>CODIGO DEL PROCESO</t>
  </si>
  <si>
    <t>FECHA DE INICIO DEL PROCESO</t>
  </si>
  <si>
    <t>DESCRIPCION DE LA COMPRA</t>
  </si>
  <si>
    <t>ADJUDICATARIO</t>
  </si>
  <si>
    <t>MONTO ADJUDICADO</t>
  </si>
  <si>
    <t>Atentamente,</t>
  </si>
  <si>
    <t>Licda. Nancy Bienvenida Bernabel</t>
  </si>
  <si>
    <t>Técnica De Compras</t>
  </si>
  <si>
    <t>COMPRAS MIPYME-MIPYME MUJER-MICRO EMPRESAS CORRESPONDIENTE AL MES DE JUNIO/2022</t>
  </si>
  <si>
    <t>COMPRAS POR DEBAJO DEL UMBRAL MES DE  JUNIO AÑO 2022</t>
  </si>
  <si>
    <t>B&amp;F Mercantil, SRL</t>
  </si>
  <si>
    <t>CONAPOFA-UC-CD-2022-0210</t>
  </si>
  <si>
    <t>Adquisicion de materiales desechable para uso de esta institucion.</t>
  </si>
  <si>
    <t>E &amp; C Multiservices, EIRL</t>
  </si>
  <si>
    <t>CONAPOFA-UC-CD-2022-0213</t>
  </si>
  <si>
    <t>Mantenimiento y reparacion del vehiculo P/1012274, de esta institucion</t>
  </si>
  <si>
    <t>Taller HB3, SRL</t>
  </si>
  <si>
    <t>CONAPOFA-UC-CD-2022-0214</t>
  </si>
  <si>
    <t>Adquisicion de cables, para ser utilisados en la region este.</t>
  </si>
  <si>
    <t>Ramirez &amp; Mojica Envoy Pack Courier Expres, SRL</t>
  </si>
  <si>
    <t>CONAPOFA-UC-CD-2022-0215</t>
  </si>
  <si>
    <t>Compra de canastillas, para ser entregadas a madres adolecentes de escasos recursos.</t>
  </si>
  <si>
    <t>Ana Maribel Candelaria Gonzalez</t>
  </si>
  <si>
    <t>CONAPOFA-UC-CD-2022-0216</t>
  </si>
  <si>
    <t>Llenado de botellones de agua y treinta fardos de botellitas</t>
  </si>
  <si>
    <t>Sercodi, SRL</t>
  </si>
  <si>
    <t>Papeleria La Cocoa, SRL</t>
  </si>
  <si>
    <t>Adquisiscion materiales de oficina correspondiente al trimestre Abril/junio.</t>
  </si>
  <si>
    <t>CONAPOFA-UC-CD-2022-0217</t>
  </si>
  <si>
    <t>CONAPOFA-UC-CD-2022-0218</t>
  </si>
  <si>
    <t>Lavado de los vehiculos Hyndai y el chevrolet</t>
  </si>
  <si>
    <t>Tomas Gomez Checo, SRL</t>
  </si>
  <si>
    <t>Nula</t>
  </si>
  <si>
    <t>CONAPOFA-UC-CD-2022-0221</t>
  </si>
  <si>
    <t>CONAPOFA-UC-CD-2022-0222</t>
  </si>
  <si>
    <t>Impresión y reproduccion de brochoures</t>
  </si>
  <si>
    <t>Davmel, SRL</t>
  </si>
  <si>
    <t>CONAPOFA-UC-CD-2022-0223</t>
  </si>
  <si>
    <t xml:space="preserve">Adquisicion 50 carpetas porta papel </t>
  </si>
  <si>
    <t>Sach Cllection, SRL</t>
  </si>
  <si>
    <t>CONAPOFA-UC-CD-2022-0224</t>
  </si>
  <si>
    <t>Publicidad 5 cuñas diarias a la programacion regular</t>
  </si>
  <si>
    <t>Asociacion Servicios Culturales Dominicanos</t>
  </si>
  <si>
    <t>CONAPOFA-UC-CD-2022-0225</t>
  </si>
  <si>
    <t>Almuerzo para 16 personas que participaran en el curso de Redaccion de informes tecnicos</t>
  </si>
  <si>
    <t>Grupo VVDMA, SRL</t>
  </si>
  <si>
    <t>CONAPOFA-UC-CD-2022-0226</t>
  </si>
  <si>
    <t>Mantenimiento y reparacion del vehiculo Chevrolet P/EG01401 de esta institucion</t>
  </si>
  <si>
    <t>Autoasesores Galeria, SRL</t>
  </si>
  <si>
    <t>CONAPOFA-UC-CD-2022-0227</t>
  </si>
  <si>
    <t>Adquisición de utencilios de cocina,para uso de este consejo.</t>
  </si>
  <si>
    <t>GTG Industrial, SRL</t>
  </si>
  <si>
    <t>CONAPOFA-UC-CD-2022-0228</t>
  </si>
  <si>
    <t>Impresión de formularios de recoleccion de datos</t>
  </si>
  <si>
    <t>Papeleria y librería Alex, SRL</t>
  </si>
  <si>
    <t>CONAPOFA-UC-CD-2022-0229</t>
  </si>
  <si>
    <t>Buzon de sugerencias, para uso de esta institucion</t>
  </si>
  <si>
    <t>Demeero constructora, SRL</t>
  </si>
  <si>
    <t>CONAPOFA-UC-CD-2022-0230</t>
  </si>
  <si>
    <t>Llenado de botellones de agua, para uso del personal de esta institucion</t>
  </si>
  <si>
    <t>Srecodi, SRL</t>
  </si>
  <si>
    <t>CONAPOFA-UC-CD-2022-0231</t>
  </si>
  <si>
    <t>Confeccion de reconocimientos a lideres comunitarios</t>
  </si>
  <si>
    <t>Tehillah &amp; Asociados, SRL</t>
  </si>
  <si>
    <t>CONAPOFA-UC-CD-2022-0233</t>
  </si>
  <si>
    <t>CONAPOFA-UC-CD-2022-0235</t>
  </si>
  <si>
    <t>impresión de banner 10x20 y alquiler de un tros</t>
  </si>
  <si>
    <t>CONAPOFA-UC-CD-2022-0236</t>
  </si>
  <si>
    <t>Impresión 500 carpetas Ejecutivas</t>
  </si>
  <si>
    <t>CONAPOFA-UC-CD-2022-0237</t>
  </si>
  <si>
    <t>Adquisicion de un tinaco de 500 galones, para ser utilisados en esta institucion</t>
  </si>
  <si>
    <t>CONAPOFA-UC-CD-2022-0238</t>
  </si>
  <si>
    <t>Mantenimiento y reparacion de la camioneta Nissan P/EX07834, de esta institucion</t>
  </si>
  <si>
    <t>CONAPOFA-UC-CD-2022-0240</t>
  </si>
  <si>
    <t>Reconocimeinto actividad en conjunta con lideres comunitarios con el distrio educativo 1203.</t>
  </si>
  <si>
    <t>Sketchprom, SRL</t>
  </si>
  <si>
    <t>CONAPOFA-UC-CD-2022-0241</t>
  </si>
  <si>
    <t>Compras de materiales para la intalacion del tinaco de esta institucion</t>
  </si>
  <si>
    <t>Nelcasa, SRL</t>
  </si>
  <si>
    <t>CONAPOFA-UC-CD-2022-0243</t>
  </si>
  <si>
    <t xml:space="preserve">Confeccion de uniformes, para uso del personal que labora en la direccion tecnica </t>
  </si>
  <si>
    <t>CONAPOFA-UC-CD-2022-0245</t>
  </si>
  <si>
    <t>58/6/2022</t>
  </si>
  <si>
    <t>Adquisicion de una bomba de OHO 220V, para ser usada en este Consejo</t>
  </si>
  <si>
    <t>Servicios publicitarios, difucion 3 cuñas diarias en la preogramacion regular de lunes a viernes</t>
  </si>
  <si>
    <t>Ramon Antonio Jimenez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</si>
</sst>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8" fillId="0" borderId="7" xfId="1" applyFont="1" applyBorder="1" applyAlignment="1">
      <alignment horizontal="center"/>
    </xf>
    <xf numFmtId="0" fontId="4" fillId="0" borderId="7" xfId="1" applyFont="1" applyBorder="1" applyAlignment="1">
      <alignment horizontal="center" wrapText="1"/>
    </xf>
    <xf numFmtId="0" fontId="6" fillId="0" borderId="1" xfId="1" applyFont="1" applyBorder="1" applyAlignment="1">
      <alignment horizontal="left"/>
    </xf>
    <xf numFmtId="14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 wrapText="1"/>
    </xf>
    <xf numFmtId="0" fontId="9" fillId="0" borderId="8" xfId="1" applyFont="1" applyBorder="1" applyAlignment="1">
      <alignment horizontal="left"/>
    </xf>
    <xf numFmtId="43" fontId="6" fillId="0" borderId="8" xfId="2" applyFont="1" applyBorder="1" applyAlignment="1">
      <alignment horizontal="center"/>
    </xf>
    <xf numFmtId="14" fontId="6" fillId="0" borderId="8" xfId="1" applyNumberFormat="1" applyFont="1" applyBorder="1" applyAlignment="1">
      <alignment horizontal="center"/>
    </xf>
    <xf numFmtId="14" fontId="6" fillId="0" borderId="1" xfId="1" applyNumberFormat="1" applyFont="1" applyBorder="1" applyAlignment="1">
      <alignment horizontal="center" wrapText="1"/>
    </xf>
    <xf numFmtId="0" fontId="9" fillId="0" borderId="8" xfId="1" applyFont="1" applyBorder="1" applyAlignment="1">
      <alignment horizontal="left" wrapText="1"/>
    </xf>
    <xf numFmtId="43" fontId="6" fillId="0" borderId="8" xfId="2" applyFont="1" applyBorder="1" applyAlignment="1">
      <alignment horizontal="center" wrapText="1"/>
    </xf>
    <xf numFmtId="0" fontId="9" fillId="0" borderId="1" xfId="1" applyFont="1" applyBorder="1" applyAlignment="1">
      <alignment horizontal="left"/>
    </xf>
    <xf numFmtId="43" fontId="6" fillId="0" borderId="1" xfId="2" applyFont="1" applyBorder="1" applyAlignment="1">
      <alignment horizontal="center"/>
    </xf>
    <xf numFmtId="0" fontId="9" fillId="0" borderId="0" xfId="1" applyFont="1" applyAlignment="1">
      <alignment horizontal="left"/>
    </xf>
    <xf numFmtId="43" fontId="1" fillId="0" borderId="9" xfId="0" applyNumberFormat="1" applyFont="1" applyBorder="1"/>
    <xf numFmtId="0" fontId="6" fillId="0" borderId="0" xfId="1" applyFont="1" applyAlignment="1">
      <alignment horizontal="left"/>
    </xf>
    <xf numFmtId="43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43" fontId="6" fillId="0" borderId="8" xfId="2" applyFont="1" applyBorder="1" applyAlignment="1">
      <alignment horizontal="right"/>
    </xf>
    <xf numFmtId="0" fontId="9" fillId="0" borderId="1" xfId="1" applyFont="1" applyBorder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/>
    </xf>
  </cellXfs>
  <cellStyles count="3">
    <cellStyle name="Millares 3" xfId="2" xr:uid="{8BE2512E-E1B9-49FE-A981-4D9FB474036A}"/>
    <cellStyle name="Normal" xfId="0" builtinId="0"/>
    <cellStyle name="Normal 3" xfId="1" xr:uid="{62EB0827-58FB-44F6-86B9-5BB271CBB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0</xdr:row>
      <xdr:rowOff>0</xdr:rowOff>
    </xdr:from>
    <xdr:to>
      <xdr:col>3</xdr:col>
      <xdr:colOff>2124075</xdr:colOff>
      <xdr:row>8</xdr:row>
      <xdr:rowOff>171450</xdr:rowOff>
    </xdr:to>
    <xdr:pic>
      <xdr:nvPicPr>
        <xdr:cNvPr id="2" name="6 Imagen" descr="C:\Users\Compras\Downloads\logo nuevo.jpg">
          <a:extLst>
            <a:ext uri="{FF2B5EF4-FFF2-40B4-BE49-F238E27FC236}">
              <a16:creationId xmlns:a16="http://schemas.microsoft.com/office/drawing/2014/main" id="{FA84D201-98C6-43FE-A809-D40BDC67F32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380999"/>
          <a:ext cx="631507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1628775</xdr:colOff>
      <xdr:row>2</xdr:row>
      <xdr:rowOff>0</xdr:rowOff>
    </xdr:from>
    <xdr:to>
      <xdr:col>3</xdr:col>
      <xdr:colOff>1304925</xdr:colOff>
      <xdr:row>7</xdr:row>
      <xdr:rowOff>180975</xdr:rowOff>
    </xdr:to>
    <xdr:pic>
      <xdr:nvPicPr>
        <xdr:cNvPr id="2" name="1 Imagen" descr="C:\Users\Compras\Downloads\logo nuevo.jpg">
          <a:extLst>
            <a:ext uri="{FF2B5EF4-FFF2-40B4-BE49-F238E27FC236}">
              <a16:creationId xmlns:a16="http://schemas.microsoft.com/office/drawing/2014/main" id="{125A9E89-8386-4E53-B945-F6191DF61C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381000"/>
          <a:ext cx="51625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B28E-6CB2-46DF-85F8-33AD468F0F6B}">
  <dimension ref="A8:E31"/>
  <sheetViews>
    <sheetView tabSelected="1" workbookViewId="0">
      <selection activeCell="L27" sqref="L27"/>
    </sheetView>
  </sheetViews>
  <sheetFormatPr baseColWidth="10" defaultRowHeight="15" x14ac:dyDescent="0.25"/>
  <cols>
    <col min="1" max="1" width="26.28515625" customWidth="1"/>
    <col min="2" max="2" width="12.140625" customWidth="1"/>
    <col min="3" max="3" width="42.7109375" customWidth="1"/>
    <col min="4" max="4" width="35.7109375" customWidth="1"/>
    <col min="5" max="5" width="19.5703125" customWidth="1"/>
  </cols>
  <sheetData>
    <row r="8" spans="1:5" ht="15.75" x14ac:dyDescent="0.25">
      <c r="A8" s="32"/>
      <c r="B8" s="32"/>
      <c r="C8" s="32"/>
      <c r="D8" s="32"/>
      <c r="E8" s="32"/>
    </row>
    <row r="10" spans="1:5" ht="16.5" thickBot="1" x14ac:dyDescent="0.3">
      <c r="A10" s="32" t="s">
        <v>11</v>
      </c>
      <c r="B10" s="32"/>
      <c r="C10" s="32"/>
      <c r="D10" s="32"/>
      <c r="E10" s="32"/>
    </row>
    <row r="11" spans="1:5" ht="18" x14ac:dyDescent="0.25">
      <c r="A11" s="1" t="s">
        <v>0</v>
      </c>
      <c r="B11" s="1" t="s">
        <v>1</v>
      </c>
      <c r="C11" s="2" t="s">
        <v>2</v>
      </c>
      <c r="D11" s="3"/>
      <c r="E11" s="4"/>
    </row>
    <row r="12" spans="1:5" ht="12" customHeight="1" thickBot="1" x14ac:dyDescent="0.3">
      <c r="A12" s="5"/>
      <c r="B12" s="5"/>
      <c r="C12" s="6"/>
      <c r="D12" s="7"/>
      <c r="E12" s="8"/>
    </row>
    <row r="13" spans="1:5" ht="36" customHeight="1" x14ac:dyDescent="0.25">
      <c r="A13" s="1" t="s">
        <v>3</v>
      </c>
      <c r="B13" s="9" t="s">
        <v>4</v>
      </c>
      <c r="C13" s="9" t="s">
        <v>5</v>
      </c>
      <c r="D13" s="10" t="s">
        <v>6</v>
      </c>
      <c r="E13" s="11" t="s">
        <v>7</v>
      </c>
    </row>
    <row r="14" spans="1:5" ht="27.75" customHeight="1" x14ac:dyDescent="0.25">
      <c r="A14" s="14" t="s">
        <v>14</v>
      </c>
      <c r="B14" s="18">
        <v>44720</v>
      </c>
      <c r="C14" s="14" t="s">
        <v>15</v>
      </c>
      <c r="D14" s="15" t="s">
        <v>16</v>
      </c>
      <c r="E14" s="29">
        <v>52116.21</v>
      </c>
    </row>
    <row r="15" spans="1:5" ht="28.5" customHeight="1" x14ac:dyDescent="0.25">
      <c r="A15" s="14" t="s">
        <v>20</v>
      </c>
      <c r="B15" s="18">
        <v>44720</v>
      </c>
      <c r="C15" s="14" t="s">
        <v>21</v>
      </c>
      <c r="D15" s="15" t="s">
        <v>22</v>
      </c>
      <c r="E15" s="29">
        <v>37299.800000000003</v>
      </c>
    </row>
    <row r="16" spans="1:5" ht="25.5" customHeight="1" x14ac:dyDescent="0.25">
      <c r="A16" s="14" t="s">
        <v>23</v>
      </c>
      <c r="B16" s="18">
        <v>44720</v>
      </c>
      <c r="C16" s="14" t="s">
        <v>24</v>
      </c>
      <c r="D16" s="15" t="s">
        <v>25</v>
      </c>
      <c r="E16" s="16">
        <v>25488</v>
      </c>
    </row>
    <row r="17" spans="1:5" ht="26.25" customHeight="1" x14ac:dyDescent="0.25">
      <c r="A17" s="14" t="s">
        <v>26</v>
      </c>
      <c r="B17" s="18">
        <v>44721</v>
      </c>
      <c r="C17" s="14" t="s">
        <v>27</v>
      </c>
      <c r="D17" s="15" t="s">
        <v>28</v>
      </c>
      <c r="E17" s="16">
        <v>7725</v>
      </c>
    </row>
    <row r="18" spans="1:5" ht="14.25" customHeight="1" x14ac:dyDescent="0.25">
      <c r="A18" s="14" t="s">
        <v>32</v>
      </c>
      <c r="B18" s="18">
        <v>44721</v>
      </c>
      <c r="C18" s="14" t="s">
        <v>33</v>
      </c>
      <c r="D18" s="15" t="s">
        <v>34</v>
      </c>
      <c r="E18" s="29">
        <v>1400</v>
      </c>
    </row>
    <row r="19" spans="1:5" ht="27.75" customHeight="1" x14ac:dyDescent="0.25">
      <c r="A19" s="14" t="s">
        <v>46</v>
      </c>
      <c r="B19" s="13">
        <v>44733</v>
      </c>
      <c r="C19" s="14" t="s">
        <v>47</v>
      </c>
      <c r="D19" s="19" t="s">
        <v>48</v>
      </c>
      <c r="E19" s="20">
        <v>5192</v>
      </c>
    </row>
    <row r="20" spans="1:5" ht="24" customHeight="1" x14ac:dyDescent="0.25">
      <c r="A20" s="14" t="s">
        <v>52</v>
      </c>
      <c r="B20" s="18">
        <v>44740</v>
      </c>
      <c r="C20" s="14" t="s">
        <v>53</v>
      </c>
      <c r="D20" s="19" t="s">
        <v>54</v>
      </c>
      <c r="E20" s="20">
        <v>49719.3</v>
      </c>
    </row>
    <row r="21" spans="1:5" x14ac:dyDescent="0.25">
      <c r="A21" s="14" t="s">
        <v>58</v>
      </c>
      <c r="B21" s="17">
        <v>44739</v>
      </c>
      <c r="C21" s="14" t="s">
        <v>59</v>
      </c>
      <c r="D21" s="15" t="s">
        <v>60</v>
      </c>
      <c r="E21" s="16">
        <v>3540</v>
      </c>
    </row>
    <row r="22" spans="1:5" ht="29.25" customHeight="1" x14ac:dyDescent="0.25">
      <c r="A22" s="14" t="s">
        <v>61</v>
      </c>
      <c r="B22" s="13">
        <v>44736</v>
      </c>
      <c r="C22" s="14" t="s">
        <v>62</v>
      </c>
      <c r="D22" s="15" t="s">
        <v>63</v>
      </c>
      <c r="E22" s="16">
        <v>2145</v>
      </c>
    </row>
    <row r="23" spans="1:5" ht="26.25" customHeight="1" x14ac:dyDescent="0.25">
      <c r="A23" s="14" t="s">
        <v>72</v>
      </c>
      <c r="B23" s="13">
        <v>44739</v>
      </c>
      <c r="C23" s="14" t="s">
        <v>73</v>
      </c>
      <c r="D23" s="15" t="s">
        <v>13</v>
      </c>
      <c r="E23" s="16">
        <v>11396.07</v>
      </c>
    </row>
    <row r="24" spans="1:5" ht="25.5" customHeight="1" x14ac:dyDescent="0.25">
      <c r="A24" s="14" t="s">
        <v>76</v>
      </c>
      <c r="B24" s="13">
        <v>44739</v>
      </c>
      <c r="C24" s="14" t="s">
        <v>77</v>
      </c>
      <c r="D24" s="15" t="s">
        <v>78</v>
      </c>
      <c r="E24" s="16">
        <v>38983.9</v>
      </c>
    </row>
    <row r="25" spans="1:5" ht="24.75" x14ac:dyDescent="0.25">
      <c r="A25" s="14" t="s">
        <v>79</v>
      </c>
      <c r="B25" s="18">
        <v>44739</v>
      </c>
      <c r="C25" s="14" t="s">
        <v>80</v>
      </c>
      <c r="D25" s="19" t="s">
        <v>81</v>
      </c>
      <c r="E25" s="20">
        <v>34000</v>
      </c>
    </row>
    <row r="26" spans="1:5" ht="26.25" customHeight="1" x14ac:dyDescent="0.25">
      <c r="A26" s="14" t="s">
        <v>79</v>
      </c>
      <c r="B26" s="13">
        <v>44740</v>
      </c>
      <c r="C26" s="14" t="s">
        <v>86</v>
      </c>
      <c r="D26" s="21" t="s">
        <v>13</v>
      </c>
      <c r="E26" s="16">
        <v>8490.01</v>
      </c>
    </row>
    <row r="27" spans="1:5" ht="15.75" thickBot="1" x14ac:dyDescent="0.3">
      <c r="D27" s="23"/>
      <c r="E27" s="24">
        <f>SUM(E14:E26)</f>
        <v>277495.29000000004</v>
      </c>
    </row>
    <row r="28" spans="1:5" x14ac:dyDescent="0.25">
      <c r="C28" s="25" t="s">
        <v>8</v>
      </c>
      <c r="D28" s="23"/>
      <c r="E28" s="26"/>
    </row>
    <row r="30" spans="1:5" x14ac:dyDescent="0.25">
      <c r="C30" t="s">
        <v>9</v>
      </c>
    </row>
    <row r="31" spans="1:5" x14ac:dyDescent="0.25">
      <c r="C31" t="s">
        <v>10</v>
      </c>
    </row>
  </sheetData>
  <mergeCells count="2">
    <mergeCell ref="A8:E8"/>
    <mergeCell ref="A10:E10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7A779-711F-4E2C-99E9-07B8A144F73E}">
  <dimension ref="A9:E51"/>
  <sheetViews>
    <sheetView topLeftCell="A22" workbookViewId="0">
      <selection activeCell="A38" sqref="A38:XFD38"/>
    </sheetView>
  </sheetViews>
  <sheetFormatPr baseColWidth="10" defaultRowHeight="15" x14ac:dyDescent="0.25"/>
  <cols>
    <col min="1" max="1" width="27" customWidth="1"/>
    <col min="2" max="2" width="11.28515625" customWidth="1"/>
    <col min="3" max="3" width="44" customWidth="1"/>
    <col min="4" max="4" width="35.5703125" customWidth="1"/>
    <col min="5" max="5" width="17.5703125" customWidth="1"/>
  </cols>
  <sheetData>
    <row r="9" spans="1:5" ht="15.75" x14ac:dyDescent="0.25">
      <c r="A9" s="27"/>
      <c r="B9" s="27"/>
      <c r="C9" s="27"/>
      <c r="D9" s="27"/>
      <c r="E9" s="27"/>
    </row>
    <row r="10" spans="1:5" ht="16.5" thickBot="1" x14ac:dyDescent="0.3">
      <c r="A10" s="32" t="s">
        <v>12</v>
      </c>
      <c r="B10" s="32"/>
      <c r="C10" s="32"/>
      <c r="D10" s="32"/>
      <c r="E10" s="28"/>
    </row>
    <row r="11" spans="1:5" ht="18" x14ac:dyDescent="0.25">
      <c r="A11" s="1" t="s">
        <v>0</v>
      </c>
      <c r="B11" s="1" t="s">
        <v>1</v>
      </c>
      <c r="C11" s="2" t="s">
        <v>2</v>
      </c>
      <c r="D11" s="3"/>
      <c r="E11" s="4"/>
    </row>
    <row r="12" spans="1:5" ht="15.75" thickBot="1" x14ac:dyDescent="0.3">
      <c r="A12" s="5">
        <v>28</v>
      </c>
      <c r="B12" s="5">
        <v>2</v>
      </c>
      <c r="C12" s="6">
        <v>26</v>
      </c>
      <c r="D12" s="7"/>
      <c r="E12" s="8"/>
    </row>
    <row r="13" spans="1:5" ht="36.75" x14ac:dyDescent="0.25">
      <c r="A13" s="1" t="s">
        <v>3</v>
      </c>
      <c r="B13" s="9" t="s">
        <v>4</v>
      </c>
      <c r="C13" s="9" t="s">
        <v>5</v>
      </c>
      <c r="D13" s="10" t="s">
        <v>6</v>
      </c>
      <c r="E13" s="11" t="s">
        <v>7</v>
      </c>
    </row>
    <row r="14" spans="1:5" ht="24.75" x14ac:dyDescent="0.25">
      <c r="A14" s="14" t="s">
        <v>14</v>
      </c>
      <c r="B14" s="18">
        <v>44720</v>
      </c>
      <c r="C14" s="14" t="s">
        <v>15</v>
      </c>
      <c r="D14" s="15" t="s">
        <v>16</v>
      </c>
      <c r="E14" s="29">
        <v>52116.21</v>
      </c>
    </row>
    <row r="15" spans="1:5" ht="24.75" x14ac:dyDescent="0.25">
      <c r="A15" s="14" t="s">
        <v>17</v>
      </c>
      <c r="B15" s="18">
        <v>44713</v>
      </c>
      <c r="C15" s="14" t="s">
        <v>18</v>
      </c>
      <c r="D15" s="15" t="s">
        <v>19</v>
      </c>
      <c r="E15" s="29">
        <v>124190.8</v>
      </c>
    </row>
    <row r="16" spans="1:5" ht="24.75" x14ac:dyDescent="0.25">
      <c r="A16" s="14" t="s">
        <v>20</v>
      </c>
      <c r="B16" s="18">
        <v>44720</v>
      </c>
      <c r="C16" s="14" t="s">
        <v>21</v>
      </c>
      <c r="D16" s="15" t="s">
        <v>22</v>
      </c>
      <c r="E16" s="29">
        <v>37299.800000000003</v>
      </c>
    </row>
    <row r="17" spans="1:5" ht="24.75" x14ac:dyDescent="0.25">
      <c r="A17" s="14" t="s">
        <v>23</v>
      </c>
      <c r="B17" s="18">
        <v>44720</v>
      </c>
      <c r="C17" s="14" t="s">
        <v>24</v>
      </c>
      <c r="D17" s="15" t="s">
        <v>25</v>
      </c>
      <c r="E17" s="16">
        <v>25488</v>
      </c>
    </row>
    <row r="18" spans="1:5" ht="24.75" x14ac:dyDescent="0.25">
      <c r="A18" s="14" t="s">
        <v>26</v>
      </c>
      <c r="B18" s="18">
        <v>44721</v>
      </c>
      <c r="C18" s="14" t="s">
        <v>27</v>
      </c>
      <c r="D18" s="15" t="s">
        <v>28</v>
      </c>
      <c r="E18" s="16">
        <v>7725</v>
      </c>
    </row>
    <row r="19" spans="1:5" ht="24.75" x14ac:dyDescent="0.25">
      <c r="A19" s="14" t="s">
        <v>31</v>
      </c>
      <c r="B19" s="18">
        <v>44721</v>
      </c>
      <c r="C19" s="14" t="s">
        <v>30</v>
      </c>
      <c r="D19" s="15" t="s">
        <v>29</v>
      </c>
      <c r="E19" s="29">
        <v>147511.79999999999</v>
      </c>
    </row>
    <row r="20" spans="1:5" x14ac:dyDescent="0.25">
      <c r="A20" s="14" t="s">
        <v>32</v>
      </c>
      <c r="B20" s="18">
        <v>44721</v>
      </c>
      <c r="C20" s="14" t="s">
        <v>33</v>
      </c>
      <c r="D20" s="15" t="s">
        <v>34</v>
      </c>
      <c r="E20" s="29">
        <v>1400</v>
      </c>
    </row>
    <row r="21" spans="1:5" x14ac:dyDescent="0.25">
      <c r="A21" s="14" t="s">
        <v>36</v>
      </c>
      <c r="B21" s="18">
        <v>44729</v>
      </c>
      <c r="C21" s="14" t="s">
        <v>35</v>
      </c>
      <c r="D21" s="15"/>
      <c r="E21" s="29"/>
    </row>
    <row r="22" spans="1:5" x14ac:dyDescent="0.25">
      <c r="A22" s="14" t="s">
        <v>37</v>
      </c>
      <c r="B22" s="18">
        <v>44729</v>
      </c>
      <c r="C22" s="14" t="s">
        <v>38</v>
      </c>
      <c r="D22" s="15" t="s">
        <v>39</v>
      </c>
      <c r="E22" s="29">
        <v>141600</v>
      </c>
    </row>
    <row r="23" spans="1:5" x14ac:dyDescent="0.25">
      <c r="A23" s="14" t="s">
        <v>40</v>
      </c>
      <c r="B23" s="18">
        <v>44729</v>
      </c>
      <c r="C23" s="14" t="s">
        <v>41</v>
      </c>
      <c r="D23" s="15" t="s">
        <v>42</v>
      </c>
      <c r="E23" s="16">
        <v>19470</v>
      </c>
    </row>
    <row r="24" spans="1:5" x14ac:dyDescent="0.25">
      <c r="A24" s="14" t="s">
        <v>43</v>
      </c>
      <c r="B24" s="18">
        <v>44732</v>
      </c>
      <c r="C24" s="14" t="s">
        <v>44</v>
      </c>
      <c r="D24" s="15" t="s">
        <v>45</v>
      </c>
      <c r="E24" s="16">
        <v>20000</v>
      </c>
    </row>
    <row r="25" spans="1:5" ht="24.75" x14ac:dyDescent="0.25">
      <c r="A25" s="14" t="s">
        <v>46</v>
      </c>
      <c r="B25" s="13">
        <v>44733</v>
      </c>
      <c r="C25" s="14" t="s">
        <v>47</v>
      </c>
      <c r="D25" s="19" t="s">
        <v>48</v>
      </c>
      <c r="E25" s="20">
        <v>5192</v>
      </c>
    </row>
    <row r="26" spans="1:5" ht="24.75" x14ac:dyDescent="0.25">
      <c r="A26" s="14" t="s">
        <v>49</v>
      </c>
      <c r="B26" s="13">
        <v>44733</v>
      </c>
      <c r="C26" s="14" t="s">
        <v>50</v>
      </c>
      <c r="D26" s="19" t="s">
        <v>51</v>
      </c>
      <c r="E26" s="20">
        <v>19933.63</v>
      </c>
    </row>
    <row r="27" spans="1:5" ht="24.75" x14ac:dyDescent="0.25">
      <c r="A27" s="14" t="s">
        <v>52</v>
      </c>
      <c r="B27" s="18">
        <v>44740</v>
      </c>
      <c r="C27" s="14" t="s">
        <v>53</v>
      </c>
      <c r="D27" s="19" t="s">
        <v>54</v>
      </c>
      <c r="E27" s="20">
        <v>49719.3</v>
      </c>
    </row>
    <row r="28" spans="1:5" x14ac:dyDescent="0.25">
      <c r="A28" s="14" t="s">
        <v>55</v>
      </c>
      <c r="B28" s="13">
        <v>44734</v>
      </c>
      <c r="C28" s="14" t="s">
        <v>56</v>
      </c>
      <c r="D28" s="15" t="s">
        <v>57</v>
      </c>
      <c r="E28" s="16">
        <v>2848.46</v>
      </c>
    </row>
    <row r="29" spans="1:5" x14ac:dyDescent="0.25">
      <c r="A29" s="14" t="s">
        <v>58</v>
      </c>
      <c r="B29" s="17">
        <v>44739</v>
      </c>
      <c r="C29" s="14" t="s">
        <v>59</v>
      </c>
      <c r="D29" s="15" t="s">
        <v>60</v>
      </c>
      <c r="E29" s="16">
        <v>3540</v>
      </c>
    </row>
    <row r="30" spans="1:5" ht="24.75" x14ac:dyDescent="0.25">
      <c r="A30" s="14" t="s">
        <v>61</v>
      </c>
      <c r="B30" s="13">
        <v>44736</v>
      </c>
      <c r="C30" s="14" t="s">
        <v>62</v>
      </c>
      <c r="D30" s="15" t="s">
        <v>63</v>
      </c>
      <c r="E30" s="16">
        <v>2145</v>
      </c>
    </row>
    <row r="31" spans="1:5" ht="24.75" x14ac:dyDescent="0.25">
      <c r="A31" s="14" t="s">
        <v>64</v>
      </c>
      <c r="B31" s="18">
        <v>44735</v>
      </c>
      <c r="C31" s="14" t="s">
        <v>65</v>
      </c>
      <c r="D31" s="19" t="s">
        <v>66</v>
      </c>
      <c r="E31" s="20">
        <v>28703.5</v>
      </c>
    </row>
    <row r="32" spans="1:5" x14ac:dyDescent="0.25">
      <c r="A32" s="14" t="s">
        <v>67</v>
      </c>
      <c r="B32" s="13">
        <v>44735</v>
      </c>
      <c r="C32" s="14" t="s">
        <v>35</v>
      </c>
      <c r="D32" s="15"/>
      <c r="E32" s="16"/>
    </row>
    <row r="33" spans="1:5" x14ac:dyDescent="0.25">
      <c r="A33" s="14" t="s">
        <v>68</v>
      </c>
      <c r="B33" s="13">
        <v>44736</v>
      </c>
      <c r="C33" s="14" t="s">
        <v>69</v>
      </c>
      <c r="D33" s="12" t="s">
        <v>39</v>
      </c>
      <c r="E33" s="16">
        <v>98530</v>
      </c>
    </row>
    <row r="34" spans="1:5" x14ac:dyDescent="0.25">
      <c r="A34" s="14" t="s">
        <v>70</v>
      </c>
      <c r="B34" s="13">
        <v>44736</v>
      </c>
      <c r="C34" s="14" t="s">
        <v>71</v>
      </c>
      <c r="D34" s="19" t="s">
        <v>39</v>
      </c>
      <c r="E34" s="20">
        <v>80830</v>
      </c>
    </row>
    <row r="35" spans="1:5" ht="24.75" x14ac:dyDescent="0.25">
      <c r="A35" s="14" t="s">
        <v>72</v>
      </c>
      <c r="B35" s="13">
        <v>44739</v>
      </c>
      <c r="C35" s="14" t="s">
        <v>73</v>
      </c>
      <c r="D35" s="15" t="s">
        <v>13</v>
      </c>
      <c r="E35" s="16">
        <v>11396.07</v>
      </c>
    </row>
    <row r="36" spans="1:5" ht="24.75" x14ac:dyDescent="0.25">
      <c r="A36" s="14" t="s">
        <v>74</v>
      </c>
      <c r="B36" s="13">
        <v>44736</v>
      </c>
      <c r="C36" s="14" t="s">
        <v>75</v>
      </c>
      <c r="D36" s="15" t="s">
        <v>19</v>
      </c>
      <c r="E36" s="16">
        <v>92216</v>
      </c>
    </row>
    <row r="37" spans="1:5" ht="24.75" x14ac:dyDescent="0.25">
      <c r="A37" s="14" t="s">
        <v>76</v>
      </c>
      <c r="B37" s="13">
        <v>44739</v>
      </c>
      <c r="C37" s="14" t="s">
        <v>77</v>
      </c>
      <c r="D37" s="15" t="s">
        <v>78</v>
      </c>
      <c r="E37" s="16">
        <v>38983.9</v>
      </c>
    </row>
    <row r="38" spans="1:5" ht="24.75" x14ac:dyDescent="0.25">
      <c r="A38" s="14" t="s">
        <v>79</v>
      </c>
      <c r="B38" s="18">
        <v>44739</v>
      </c>
      <c r="C38" s="14" t="s">
        <v>80</v>
      </c>
      <c r="D38" s="19" t="s">
        <v>81</v>
      </c>
      <c r="E38" s="20">
        <v>34000</v>
      </c>
    </row>
    <row r="39" spans="1:5" ht="24.75" x14ac:dyDescent="0.25">
      <c r="A39" s="14" t="s">
        <v>82</v>
      </c>
      <c r="B39" s="13">
        <v>44740</v>
      </c>
      <c r="C39" s="14" t="s">
        <v>83</v>
      </c>
      <c r="D39" s="21" t="s">
        <v>42</v>
      </c>
      <c r="E39" s="22">
        <v>82895</v>
      </c>
    </row>
    <row r="40" spans="1:5" ht="24.75" x14ac:dyDescent="0.25">
      <c r="A40" s="14" t="s">
        <v>79</v>
      </c>
      <c r="B40" s="13">
        <v>44740</v>
      </c>
      <c r="C40" s="14" t="s">
        <v>86</v>
      </c>
      <c r="D40" s="15" t="s">
        <v>13</v>
      </c>
      <c r="E40" s="16">
        <v>8490.01</v>
      </c>
    </row>
    <row r="41" spans="1:5" ht="24.75" x14ac:dyDescent="0.25">
      <c r="A41" s="14" t="s">
        <v>84</v>
      </c>
      <c r="B41" s="18" t="s">
        <v>85</v>
      </c>
      <c r="C41" s="14" t="s">
        <v>87</v>
      </c>
      <c r="D41" s="19" t="s">
        <v>88</v>
      </c>
      <c r="E41" s="20">
        <v>29500</v>
      </c>
    </row>
    <row r="42" spans="1:5" x14ac:dyDescent="0.25">
      <c r="A42" s="14"/>
      <c r="B42" s="18"/>
      <c r="C42" s="14"/>
      <c r="D42" s="30"/>
      <c r="E42" s="20"/>
    </row>
    <row r="43" spans="1:5" ht="15.75" thickBot="1" x14ac:dyDescent="0.3">
      <c r="D43" s="23"/>
      <c r="E43" s="24">
        <f>SUM(E14:E42)</f>
        <v>1165724.48</v>
      </c>
    </row>
    <row r="44" spans="1:5" x14ac:dyDescent="0.25">
      <c r="D44" s="23"/>
      <c r="E44" s="26"/>
    </row>
    <row r="45" spans="1:5" x14ac:dyDescent="0.25">
      <c r="C45" s="31"/>
    </row>
    <row r="46" spans="1:5" x14ac:dyDescent="0.25">
      <c r="C46" t="s">
        <v>8</v>
      </c>
    </row>
    <row r="47" spans="1:5" x14ac:dyDescent="0.25">
      <c r="C47" s="31"/>
      <c r="D47" s="23"/>
      <c r="E47" s="26"/>
    </row>
    <row r="48" spans="1:5" x14ac:dyDescent="0.25">
      <c r="C48" s="31" t="s">
        <v>9</v>
      </c>
      <c r="D48" s="23"/>
      <c r="E48" s="26"/>
    </row>
    <row r="49" spans="1:5" x14ac:dyDescent="0.25">
      <c r="C49" t="s">
        <v>10</v>
      </c>
      <c r="D49" s="23"/>
      <c r="E49" s="26"/>
    </row>
    <row r="50" spans="1:5" x14ac:dyDescent="0.25">
      <c r="C50" s="31"/>
      <c r="D50" s="23"/>
      <c r="E50" s="26"/>
    </row>
    <row r="51" spans="1:5" ht="15.75" x14ac:dyDescent="0.25">
      <c r="A51" s="32"/>
      <c r="B51" s="32"/>
      <c r="C51" s="32"/>
      <c r="D51" s="32"/>
      <c r="E51" s="32"/>
    </row>
  </sheetData>
  <mergeCells count="2">
    <mergeCell ref="A10:D10"/>
    <mergeCell ref="A51:E5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Leyda  Pascual</dc:creator>
  <cp:lastModifiedBy>Carmen Leyda  Pascual</cp:lastModifiedBy>
  <cp:lastPrinted>2022-07-05T14:27:29Z</cp:lastPrinted>
  <dcterms:created xsi:type="dcterms:W3CDTF">2022-06-27T13:54:43Z</dcterms:created>
  <dcterms:modified xsi:type="dcterms:W3CDTF">2022-07-05T14:31:19Z</dcterms:modified>
</cp:coreProperties>
</file>