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9440" windowHeight="7935" tabRatio="781"/>
  </bookViews>
  <sheets>
    <sheet name="contratado en cargo de carrera" sheetId="104" r:id="rId1"/>
  </sheets>
  <definedNames>
    <definedName name="_xlnm.Print_Titles" localSheetId="0">'contratado en cargo de carrera'!$3:$3</definedName>
  </definedNames>
  <calcPr calcId="125725" fullPrecision="0"/>
</workbook>
</file>

<file path=xl/calcChain.xml><?xml version="1.0" encoding="utf-8"?>
<calcChain xmlns="http://schemas.openxmlformats.org/spreadsheetml/2006/main">
  <c r="G15" i="104"/>
  <c r="E17" s="1"/>
  <c r="A6" l="1"/>
  <c r="A7" s="1"/>
  <c r="A8" s="1"/>
  <c r="A9" s="1"/>
  <c r="A10" s="1"/>
  <c r="A11" s="1"/>
  <c r="A12" s="1"/>
  <c r="A13" l="1"/>
  <c r="A14" s="1"/>
  <c r="C17" s="1"/>
</calcChain>
</file>

<file path=xl/sharedStrings.xml><?xml version="1.0" encoding="utf-8"?>
<sst xmlns="http://schemas.openxmlformats.org/spreadsheetml/2006/main" count="63" uniqueCount="42">
  <si>
    <t>SUELDO</t>
  </si>
  <si>
    <t>TOTAL GENERAL</t>
  </si>
  <si>
    <t>FUNCION</t>
  </si>
  <si>
    <t>Desde</t>
  </si>
  <si>
    <t>Hasta</t>
  </si>
  <si>
    <t>FECHA DE CONTRATO</t>
  </si>
  <si>
    <t>DEPARTAMENTO</t>
  </si>
  <si>
    <t>NOMBRE</t>
  </si>
  <si>
    <t>Reg. No</t>
  </si>
  <si>
    <t>DIRECCION TECNICA</t>
  </si>
  <si>
    <t>TOTAL ING.</t>
  </si>
  <si>
    <t>TECNOLOGIA DE LA INFORMACION Y COMUNICACIONES</t>
  </si>
  <si>
    <t>EDUCACION COMUNICACION Y PROM. DE APOYO</t>
  </si>
  <si>
    <t>CARMEN LEYDA PASCUAL</t>
  </si>
  <si>
    <t>TECNICO DE CONTABILIDAD</t>
  </si>
  <si>
    <t>JUDITH BUENO MARTINEZ</t>
  </si>
  <si>
    <t>MAFER ANDREISY REYES SANTOS</t>
  </si>
  <si>
    <t>ABOGADA</t>
  </si>
  <si>
    <t>JULIO ANTONIO MEJIA</t>
  </si>
  <si>
    <t>PARALEGAL</t>
  </si>
  <si>
    <t>LUZ CLARA GOMEZ COLON</t>
  </si>
  <si>
    <t>TECNICO DE NOMINAS</t>
  </si>
  <si>
    <t>FRANCISCO REYNALDO LARA GARABITO</t>
  </si>
  <si>
    <t>ANALISTA DE PROYECTOS</t>
  </si>
  <si>
    <t>CARLOS DAVID ALEJANDRO CAMILO VIGNEIRI</t>
  </si>
  <si>
    <t>TECNICO DE DESARROLLO INSTITUCIONAL</t>
  </si>
  <si>
    <t>JUAN MANUEL JOA MIRAMBEAUX</t>
  </si>
  <si>
    <t>JHOSSAN GAUDENCIO CAPELL DE CASTRO</t>
  </si>
  <si>
    <t>TECNICO DE COMUNICACIONES</t>
  </si>
  <si>
    <t>DIVISION DE CONTABILIDAD</t>
  </si>
  <si>
    <t>DIVISION JURIDICA</t>
  </si>
  <si>
    <t>RECURSOS HUMANOS</t>
  </si>
  <si>
    <t>PLANIFICACION Y DESARROLLO</t>
  </si>
  <si>
    <t>02/11/2020</t>
  </si>
  <si>
    <t>02/05/2021</t>
  </si>
  <si>
    <t>ANALISTA DE SISTEMA INFORMATICOS</t>
  </si>
  <si>
    <t xml:space="preserve">
</t>
  </si>
  <si>
    <t>WESLING SADIEL GONZALEZ TERRERO</t>
  </si>
  <si>
    <t>01/03/2021</t>
  </si>
  <si>
    <t>01/09/2021</t>
  </si>
  <si>
    <t xml:space="preserve">ENCARGADA  DIV. JURIDICA </t>
  </si>
  <si>
    <t xml:space="preserve"> Empleado Contratado  en cargos de Carrera,  Abril - 2021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</si>
</sst>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name val="Arial Narrow"/>
      <family val="2"/>
    </font>
    <font>
      <sz val="8"/>
      <name val="Arial Narrow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1"/>
    <xf numFmtId="0" fontId="0" fillId="0" borderId="0" xfId="0" applyBorder="1"/>
    <xf numFmtId="4" fontId="0" fillId="0" borderId="0" xfId="0" applyNumberFormat="1"/>
    <xf numFmtId="0" fontId="0" fillId="0" borderId="5" xfId="0" applyFill="1" applyBorder="1"/>
    <xf numFmtId="0" fontId="3" fillId="0" borderId="5" xfId="1" applyFont="1" applyFill="1" applyBorder="1"/>
    <xf numFmtId="0" fontId="6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 wrapText="1"/>
    </xf>
    <xf numFmtId="4" fontId="7" fillId="0" borderId="0" xfId="1" applyNumberFormat="1" applyFont="1" applyBorder="1" applyAlignment="1">
      <alignment horizontal="left" wrapText="1"/>
    </xf>
    <xf numFmtId="4" fontId="3" fillId="0" borderId="5" xfId="1" applyNumberFormat="1" applyFont="1" applyFill="1" applyBorder="1" applyAlignment="1">
      <alignment horizontal="right"/>
    </xf>
    <xf numFmtId="49" fontId="2" fillId="0" borderId="2" xfId="1" applyNumberFormat="1" applyFont="1" applyFill="1" applyBorder="1" applyAlignment="1">
      <alignment horizontal="center" vertical="center"/>
    </xf>
    <xf numFmtId="0" fontId="8" fillId="0" borderId="4" xfId="1" applyNumberFormat="1" applyFont="1" applyBorder="1" applyAlignment="1">
      <alignment horizontal="left" wrapText="1"/>
    </xf>
    <xf numFmtId="0" fontId="8" fillId="0" borderId="4" xfId="1" applyNumberFormat="1" applyFont="1" applyBorder="1" applyAlignment="1">
      <alignment vertical="center"/>
    </xf>
    <xf numFmtId="0" fontId="8" fillId="0" borderId="4" xfId="1" applyNumberFormat="1" applyFont="1" applyBorder="1" applyAlignment="1">
      <alignment horizontal="left" vertical="center" wrapText="1"/>
    </xf>
    <xf numFmtId="4" fontId="3" fillId="0" borderId="0" xfId="1" applyNumberFormat="1" applyFont="1"/>
    <xf numFmtId="0" fontId="8" fillId="0" borderId="4" xfId="1" applyNumberFormat="1" applyFont="1" applyBorder="1" applyAlignment="1">
      <alignment vertical="center" wrapText="1"/>
    </xf>
    <xf numFmtId="4" fontId="3" fillId="0" borderId="4" xfId="1" applyNumberFormat="1" applyFont="1" applyBorder="1" applyAlignment="1">
      <alignment vertical="center" wrapText="1"/>
    </xf>
    <xf numFmtId="0" fontId="7" fillId="0" borderId="4" xfId="1" applyFont="1" applyBorder="1" applyAlignment="1">
      <alignment horizontal="center" vertical="center" wrapText="1"/>
    </xf>
    <xf numFmtId="49" fontId="3" fillId="0" borderId="4" xfId="1" applyNumberFormat="1" applyFont="1" applyFill="1" applyBorder="1" applyAlignment="1">
      <alignment horizontal="center" vertical="center"/>
    </xf>
    <xf numFmtId="49" fontId="3" fillId="0" borderId="5" xfId="1" applyNumberFormat="1" applyFont="1" applyFill="1" applyBorder="1" applyAlignment="1">
      <alignment horizontal="center" vertical="center"/>
    </xf>
    <xf numFmtId="0" fontId="9" fillId="0" borderId="4" xfId="1" applyNumberFormat="1" applyFont="1" applyBorder="1" applyAlignment="1">
      <alignment vertical="center" wrapText="1"/>
    </xf>
    <xf numFmtId="0" fontId="9" fillId="0" borderId="0" xfId="0" applyFont="1" applyAlignment="1">
      <alignment wrapText="1"/>
    </xf>
    <xf numFmtId="4" fontId="3" fillId="0" borderId="3" xfId="1" applyNumberFormat="1" applyFont="1" applyBorder="1" applyAlignment="1">
      <alignment wrapText="1"/>
    </xf>
    <xf numFmtId="4" fontId="3" fillId="0" borderId="4" xfId="1" applyNumberFormat="1" applyFont="1" applyBorder="1" applyAlignment="1">
      <alignment wrapText="1"/>
    </xf>
    <xf numFmtId="4" fontId="3" fillId="0" borderId="4" xfId="0" applyNumberFormat="1" applyFont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wrapText="1"/>
    </xf>
    <xf numFmtId="49" fontId="2" fillId="0" borderId="2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95251</xdr:rowOff>
    </xdr:from>
    <xdr:to>
      <xdr:col>6</xdr:col>
      <xdr:colOff>171449</xdr:colOff>
      <xdr:row>30</xdr:row>
      <xdr:rowOff>66675</xdr:rowOff>
    </xdr:to>
    <xdr:pic>
      <xdr:nvPicPr>
        <xdr:cNvPr id="6" name="Picture 2" descr="transparenci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" y="6600826"/>
          <a:ext cx="5867399" cy="2447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1038225</xdr:colOff>
      <xdr:row>0</xdr:row>
      <xdr:rowOff>123825</xdr:rowOff>
    </xdr:from>
    <xdr:to>
      <xdr:col>4</xdr:col>
      <xdr:colOff>345068</xdr:colOff>
      <xdr:row>0</xdr:row>
      <xdr:rowOff>1562099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90650" y="123825"/>
          <a:ext cx="3726443" cy="14382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showOutlineSymbols="0" workbookViewId="0">
      <selection activeCell="J6" sqref="J6"/>
    </sheetView>
  </sheetViews>
  <sheetFormatPr baseColWidth="10" defaultColWidth="11.42578125" defaultRowHeight="15"/>
  <cols>
    <col min="1" max="1" width="5.28515625" customWidth="1"/>
    <col min="2" max="2" width="24" customWidth="1"/>
    <col min="3" max="3" width="23.28515625" customWidth="1"/>
    <col min="4" max="4" width="19" customWidth="1"/>
    <col min="5" max="5" width="9.7109375" customWidth="1"/>
    <col min="6" max="6" width="9.42578125" customWidth="1"/>
    <col min="7" max="7" width="8.85546875" customWidth="1"/>
    <col min="11" max="11" width="25.42578125" customWidth="1"/>
    <col min="12" max="12" width="15.85546875" customWidth="1"/>
    <col min="13" max="13" width="23.85546875" customWidth="1"/>
    <col min="14" max="14" width="11.140625" customWidth="1"/>
  </cols>
  <sheetData>
    <row r="1" spans="1:13" ht="128.25" customHeight="1">
      <c r="A1" s="26" t="s">
        <v>36</v>
      </c>
      <c r="B1" s="26"/>
      <c r="C1" s="26"/>
      <c r="D1" s="26"/>
      <c r="E1" s="26"/>
      <c r="F1" s="26"/>
      <c r="G1" s="26"/>
    </row>
    <row r="2" spans="1:13" ht="36" customHeight="1">
      <c r="A2" s="28" t="s">
        <v>41</v>
      </c>
      <c r="B2" s="28"/>
      <c r="C2" s="28"/>
      <c r="D2" s="28"/>
      <c r="E2" s="28"/>
      <c r="F2" s="28"/>
      <c r="G2" s="28"/>
      <c r="I2" s="14"/>
      <c r="J2" s="14"/>
      <c r="K2" s="14"/>
      <c r="L2" s="14"/>
      <c r="M2" s="14"/>
    </row>
    <row r="3" spans="1:13" ht="23.25" customHeight="1">
      <c r="A3" s="25" t="s">
        <v>8</v>
      </c>
      <c r="B3" s="27" t="s">
        <v>7</v>
      </c>
      <c r="C3" s="27" t="s">
        <v>6</v>
      </c>
      <c r="D3" s="27" t="s">
        <v>2</v>
      </c>
      <c r="E3" s="27" t="s">
        <v>5</v>
      </c>
      <c r="F3" s="27"/>
      <c r="G3" s="27" t="s">
        <v>0</v>
      </c>
      <c r="H3" s="2"/>
      <c r="I3" s="14"/>
      <c r="J3" s="14"/>
      <c r="K3" s="14"/>
      <c r="L3" s="14"/>
      <c r="M3" s="14"/>
    </row>
    <row r="4" spans="1:13" ht="19.5" customHeight="1">
      <c r="A4" s="25"/>
      <c r="B4" s="27"/>
      <c r="C4" s="27"/>
      <c r="D4" s="27"/>
      <c r="E4" s="10" t="s">
        <v>3</v>
      </c>
      <c r="F4" s="10" t="s">
        <v>4</v>
      </c>
      <c r="G4" s="27"/>
      <c r="I4" s="14"/>
      <c r="J4" s="14"/>
      <c r="K4" s="14"/>
      <c r="L4" s="14"/>
      <c r="M4" s="14"/>
    </row>
    <row r="5" spans="1:13" ht="29.1" customHeight="1">
      <c r="A5" s="17">
        <v>1</v>
      </c>
      <c r="B5" s="20" t="s">
        <v>20</v>
      </c>
      <c r="C5" s="15" t="s">
        <v>31</v>
      </c>
      <c r="D5" s="15" t="s">
        <v>21</v>
      </c>
      <c r="E5" s="18" t="s">
        <v>33</v>
      </c>
      <c r="F5" s="18" t="s">
        <v>34</v>
      </c>
      <c r="G5" s="22">
        <v>35000</v>
      </c>
      <c r="I5" s="14"/>
      <c r="J5" s="14"/>
      <c r="K5" s="14"/>
      <c r="L5" s="14"/>
      <c r="M5" s="14"/>
    </row>
    <row r="6" spans="1:13" ht="29.1" customHeight="1">
      <c r="A6" s="17">
        <f>A5+1</f>
        <v>2</v>
      </c>
      <c r="B6" s="20" t="s">
        <v>24</v>
      </c>
      <c r="C6" s="13" t="s">
        <v>32</v>
      </c>
      <c r="D6" s="15" t="s">
        <v>25</v>
      </c>
      <c r="E6" s="18" t="s">
        <v>33</v>
      </c>
      <c r="F6" s="18" t="s">
        <v>34</v>
      </c>
      <c r="G6" s="16">
        <v>30000</v>
      </c>
      <c r="I6" s="14"/>
      <c r="J6" s="14"/>
      <c r="K6" s="14"/>
      <c r="L6" s="14"/>
      <c r="M6" s="14"/>
    </row>
    <row r="7" spans="1:13" ht="29.1" customHeight="1">
      <c r="A7" s="17">
        <f t="shared" ref="A7:A13" si="0">A6+1</f>
        <v>3</v>
      </c>
      <c r="B7" s="20" t="s">
        <v>27</v>
      </c>
      <c r="C7" s="11" t="s">
        <v>12</v>
      </c>
      <c r="D7" s="15" t="s">
        <v>28</v>
      </c>
      <c r="E7" s="18" t="s">
        <v>33</v>
      </c>
      <c r="F7" s="18" t="s">
        <v>34</v>
      </c>
      <c r="G7" s="23">
        <v>27000</v>
      </c>
      <c r="I7" s="14"/>
      <c r="J7" s="14"/>
      <c r="K7" s="14"/>
      <c r="L7" s="14"/>
      <c r="M7" s="14"/>
    </row>
    <row r="8" spans="1:13" ht="29.1" customHeight="1">
      <c r="A8" s="17">
        <f t="shared" si="0"/>
        <v>4</v>
      </c>
      <c r="B8" s="21" t="s">
        <v>37</v>
      </c>
      <c r="C8" s="11" t="s">
        <v>12</v>
      </c>
      <c r="D8" s="15" t="s">
        <v>28</v>
      </c>
      <c r="E8" s="18" t="s">
        <v>38</v>
      </c>
      <c r="F8" s="18" t="s">
        <v>39</v>
      </c>
      <c r="G8" s="23">
        <v>30000</v>
      </c>
      <c r="I8" s="14"/>
      <c r="J8" s="14"/>
      <c r="K8" s="14"/>
      <c r="L8" s="14"/>
      <c r="M8" s="14"/>
    </row>
    <row r="9" spans="1:13" ht="29.1" customHeight="1">
      <c r="A9" s="17">
        <f t="shared" si="0"/>
        <v>5</v>
      </c>
      <c r="B9" s="20" t="s">
        <v>26</v>
      </c>
      <c r="C9" s="15" t="s">
        <v>11</v>
      </c>
      <c r="D9" s="15" t="s">
        <v>35</v>
      </c>
      <c r="E9" s="18" t="s">
        <v>33</v>
      </c>
      <c r="F9" s="18" t="s">
        <v>34</v>
      </c>
      <c r="G9" s="16">
        <v>35000</v>
      </c>
      <c r="I9" s="14"/>
      <c r="J9" s="14"/>
      <c r="K9" s="14"/>
      <c r="L9" s="14"/>
      <c r="M9" s="14"/>
    </row>
    <row r="10" spans="1:13" ht="29.1" customHeight="1">
      <c r="A10" s="17">
        <f t="shared" si="0"/>
        <v>6</v>
      </c>
      <c r="B10" s="20" t="s">
        <v>13</v>
      </c>
      <c r="C10" s="15" t="s">
        <v>29</v>
      </c>
      <c r="D10" s="15" t="s">
        <v>14</v>
      </c>
      <c r="E10" s="18" t="s">
        <v>33</v>
      </c>
      <c r="F10" s="18" t="s">
        <v>34</v>
      </c>
      <c r="G10" s="23">
        <v>35000</v>
      </c>
      <c r="I10" s="14"/>
      <c r="J10" s="14"/>
      <c r="K10" s="14"/>
      <c r="L10" s="14"/>
      <c r="M10" s="14"/>
    </row>
    <row r="11" spans="1:13" ht="29.1" customHeight="1">
      <c r="A11" s="17">
        <f t="shared" si="0"/>
        <v>7</v>
      </c>
      <c r="B11" s="20" t="s">
        <v>15</v>
      </c>
      <c r="C11" s="15" t="s">
        <v>30</v>
      </c>
      <c r="D11" s="15" t="s">
        <v>40</v>
      </c>
      <c r="E11" s="18" t="s">
        <v>33</v>
      </c>
      <c r="F11" s="18" t="s">
        <v>34</v>
      </c>
      <c r="G11" s="23">
        <v>45000</v>
      </c>
      <c r="I11" s="14"/>
      <c r="J11" s="14"/>
      <c r="K11" s="14"/>
      <c r="L11" s="14"/>
      <c r="M11" s="14"/>
    </row>
    <row r="12" spans="1:13" ht="29.1" customHeight="1">
      <c r="A12" s="17">
        <f t="shared" si="0"/>
        <v>8</v>
      </c>
      <c r="B12" s="20" t="s">
        <v>16</v>
      </c>
      <c r="C12" s="15" t="s">
        <v>30</v>
      </c>
      <c r="D12" s="15" t="s">
        <v>17</v>
      </c>
      <c r="E12" s="18" t="s">
        <v>33</v>
      </c>
      <c r="F12" s="18" t="s">
        <v>34</v>
      </c>
      <c r="G12" s="23">
        <v>35000</v>
      </c>
      <c r="I12" s="14"/>
      <c r="J12" s="14"/>
      <c r="K12" s="14"/>
      <c r="L12" s="14"/>
      <c r="M12" s="14"/>
    </row>
    <row r="13" spans="1:13" ht="29.1" customHeight="1">
      <c r="A13" s="17">
        <f t="shared" si="0"/>
        <v>9</v>
      </c>
      <c r="B13" s="20" t="s">
        <v>18</v>
      </c>
      <c r="C13" s="15" t="s">
        <v>30</v>
      </c>
      <c r="D13" s="15" t="s">
        <v>19</v>
      </c>
      <c r="E13" s="18" t="s">
        <v>33</v>
      </c>
      <c r="F13" s="18" t="s">
        <v>34</v>
      </c>
      <c r="G13" s="23">
        <v>20000</v>
      </c>
      <c r="I13" s="14"/>
      <c r="J13" s="14"/>
      <c r="K13" s="14"/>
      <c r="L13" s="14"/>
      <c r="M13" s="14"/>
    </row>
    <row r="14" spans="1:13" ht="22.5" customHeight="1">
      <c r="A14" s="17">
        <f>A13+1</f>
        <v>10</v>
      </c>
      <c r="B14" s="20" t="s">
        <v>22</v>
      </c>
      <c r="C14" s="12" t="s">
        <v>9</v>
      </c>
      <c r="D14" s="12" t="s">
        <v>23</v>
      </c>
      <c r="E14" s="18" t="s">
        <v>33</v>
      </c>
      <c r="F14" s="18" t="s">
        <v>34</v>
      </c>
      <c r="G14" s="24">
        <v>40000</v>
      </c>
      <c r="I14" s="14"/>
      <c r="J14" s="14"/>
      <c r="K14" s="14"/>
      <c r="L14" s="14"/>
      <c r="M14" s="14"/>
    </row>
    <row r="15" spans="1:13">
      <c r="A15" s="4"/>
      <c r="B15" s="5" t="s">
        <v>1</v>
      </c>
      <c r="C15" s="5"/>
      <c r="D15" s="5"/>
      <c r="E15" s="19"/>
      <c r="F15" s="19"/>
      <c r="G15" s="9">
        <f>SUM(G5:G14)</f>
        <v>332000</v>
      </c>
      <c r="I15" s="14"/>
      <c r="J15" s="14"/>
      <c r="K15" s="14"/>
      <c r="L15" s="14"/>
      <c r="M15" s="14"/>
    </row>
    <row r="16" spans="1:13">
      <c r="G16" s="3"/>
      <c r="H16" s="2"/>
      <c r="I16" s="14"/>
      <c r="J16" s="14"/>
      <c r="K16" s="14"/>
      <c r="L16" s="14"/>
      <c r="M16" s="14"/>
    </row>
    <row r="17" spans="2:13">
      <c r="B17" s="6" t="s">
        <v>1</v>
      </c>
      <c r="C17" s="7">
        <f>A14</f>
        <v>10</v>
      </c>
      <c r="D17" s="6" t="s">
        <v>10</v>
      </c>
      <c r="E17" s="8">
        <f>G15</f>
        <v>332000</v>
      </c>
      <c r="I17" s="14"/>
      <c r="J17" s="14"/>
      <c r="K17" s="14"/>
      <c r="L17" s="14"/>
      <c r="M17" s="14"/>
    </row>
    <row r="18" spans="2:13">
      <c r="I18" s="14"/>
      <c r="J18" s="14"/>
      <c r="K18" s="14"/>
      <c r="L18" s="14"/>
      <c r="M18" s="14"/>
    </row>
    <row r="19" spans="2:13">
      <c r="I19" s="14"/>
      <c r="J19" s="14"/>
      <c r="K19" s="14"/>
      <c r="L19" s="14"/>
      <c r="M19" s="14"/>
    </row>
    <row r="20" spans="2:13">
      <c r="I20" s="14"/>
      <c r="J20" s="14"/>
      <c r="K20" s="14"/>
      <c r="L20" s="14"/>
      <c r="M20" s="14"/>
    </row>
    <row r="21" spans="2:13">
      <c r="B21" s="1"/>
      <c r="C21" s="1"/>
      <c r="D21" s="1"/>
      <c r="E21" s="1"/>
      <c r="F21" s="1"/>
      <c r="G21" s="1"/>
      <c r="I21" s="14"/>
      <c r="J21" s="14"/>
      <c r="K21" s="14"/>
      <c r="L21" s="14"/>
      <c r="M21" s="14"/>
    </row>
    <row r="22" spans="2:13">
      <c r="B22" s="1"/>
      <c r="C22" s="1"/>
      <c r="D22" s="1"/>
      <c r="E22" s="1"/>
      <c r="F22" s="1"/>
      <c r="G22" s="1"/>
    </row>
  </sheetData>
  <mergeCells count="8">
    <mergeCell ref="A3:A4"/>
    <mergeCell ref="A1:G1"/>
    <mergeCell ref="E3:F3"/>
    <mergeCell ref="B3:B4"/>
    <mergeCell ref="D3:D4"/>
    <mergeCell ref="G3:G4"/>
    <mergeCell ref="C3:C4"/>
    <mergeCell ref="A2:G2"/>
  </mergeCells>
  <pageMargins left="0.28000000000000003" right="0.19" top="0.51" bottom="0.39370078740157499" header="0.2" footer="0.39370078740157499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 en cargo de carrera</vt:lpstr>
      <vt:lpstr>'contratado en cargo de carrera'!Títulos_a_imprimir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Brenda Acosta</cp:lastModifiedBy>
  <cp:lastPrinted>2021-02-12T14:51:57Z</cp:lastPrinted>
  <dcterms:created xsi:type="dcterms:W3CDTF">2016-03-03T19:51:24Z</dcterms:created>
  <dcterms:modified xsi:type="dcterms:W3CDTF">2021-04-20T14:55:32Z</dcterms:modified>
</cp:coreProperties>
</file>